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სატენდერო'!$A$6:$G$184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სატენდერო'!$A$1:$F$186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7" i="13" l="1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78" i="13" l="1"/>
  <c r="F179" i="13" l="1"/>
  <c r="F180" i="13" s="1"/>
  <c r="F181" i="13" l="1"/>
  <c r="F182" i="13" s="1"/>
  <c r="F183" i="13" l="1"/>
  <c r="F184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<sst xmlns="http://schemas.openxmlformats.org/spreadsheetml/2006/main" count="8390" uniqueCount="982">
  <si>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</si>
  <si>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</si>
  <si>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</si>
  <si>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</si>
  <si>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</si>
  <si>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</si>
  <si>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</si>
  <si>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</si>
  <si>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</si>
  <si>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</si>
  <si>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</si>
  <si>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</si>
  <si>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</si>
  <si>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</si>
  <si>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</si>
  <si>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</si>
  <si>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</si>
  <si>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</si>
  <si>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</si>
  <si>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</si>
  <si>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</si>
  <si>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</si>
  <si>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</si>
  <si>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</si>
  <si>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</si>
  <si>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</si>
  <si>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</si>
  <si>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</si>
  <si>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</si>
  <si>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</si>
  <si>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</si>
  <si>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</si>
  <si>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</si>
  <si>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</si>
  <si>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</si>
  <si>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</si>
  <si>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</si>
  <si>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</si>
  <si>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</si>
  <si>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</si>
  <si>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</si>
  <si>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</si>
  <si>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</si>
  <si>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</si>
  <si>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</si>
  <si>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</si>
  <si>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</si>
  <si>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</si>
  <si>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</si>
  <si>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</si>
  <si>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</si>
  <si>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</si>
  <si>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</si>
  <si>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</si>
  <si>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</si>
  <si>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</si>
  <si>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</si>
  <si>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</si>
  <si>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</si>
  <si>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</si>
  <si>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</si>
  <si>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</si>
  <si>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</si>
  <si>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</si>
  <si>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</si>
  <si>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</si>
  <si>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</si>
  <si>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</si>
  <si>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</si>
  <si>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</si>
  <si>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</si>
  <si>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</si>
  <si>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</si>
  <si>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</si>
  <si>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</si>
  <si>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</si>
  <si>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</si>
  <si>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</si>
  <si>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</si>
  <si>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</si>
  <si>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</si>
  <si>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</si>
  <si>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</si>
  <si>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</si>
  <si>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</si>
  <si>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</si>
  <si>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</si>
  <si>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</si>
  <si>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</si>
  <si>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</si>
  <si>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</si>
  <si>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</si>
  <si>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</si>
  <si>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</si>
  <si>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</si>
  <si>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</si>
  <si>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</si>
  <si>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</si>
  <si>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</si>
  <si>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</si>
  <si>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</si>
  <si>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</si>
  <si>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</si>
  <si>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</si>
  <si>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</si>
  <si>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</si>
  <si>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</si>
  <si>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</si>
  <si>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</si>
  <si>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</si>
  <si>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</si>
  <si>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</si>
  <si>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</si>
  <si>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</si>
  <si>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</si>
  <si>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</si>
  <si>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</si>
  <si>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</si>
  <si>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</si>
  <si>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</si>
  <si>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</si>
  <si>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</si>
  <si>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</si>
  <si>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</si>
  <si>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</si>
  <si>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</si>
  <si>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</si>
  <si>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</si>
  <si>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</si>
  <si>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</si>
  <si>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</si>
  <si>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</si>
  <si>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</si>
  <si>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</si>
  <si>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</si>
  <si>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</si>
  <si>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</si>
  <si>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</si>
  <si>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</si>
  <si>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</si>
  <si>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</si>
  <si>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</si>
  <si>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</si>
  <si>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</si>
  <si>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</si>
  <si>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</si>
  <si>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</si>
  <si>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</si>
  <si>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</si>
  <si>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</si>
  <si>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</si>
  <si>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</si>
  <si>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</si>
  <si>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</si>
  <si>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</si>
  <si>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</si>
  <si>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</si>
  <si>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</si>
  <si>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</si>
  <si>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</si>
  <si>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</si>
  <si>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</si>
  <si>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</si>
  <si>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</si>
  <si>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</si>
  <si>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</si>
  <si>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</si>
  <si>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</si>
  <si>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</si>
  <si>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</si>
  <si>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</si>
  <si>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</si>
  <si>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</si>
  <si>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</si>
  <si>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</si>
  <si>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</si>
  <si>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</si>
  <si>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</si>
  <si>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</si>
  <si>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</si>
  <si>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</si>
  <si>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</si>
  <si>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</si>
  <si>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</si>
  <si>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</si>
  <si>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</si>
  <si>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</si>
  <si>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</si>
  <si>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</si>
  <si>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</si>
  <si>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</si>
  <si>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</si>
  <si>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</si>
  <si>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</si>
  <si>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</si>
  <si>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</si>
  <si>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</si>
  <si>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</si>
  <si>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</si>
  <si>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</si>
  <si>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</si>
  <si>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</si>
  <si>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</si>
  <si>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</si>
  <si>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</si>
  <si>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</si>
  <si>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</si>
  <si>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</si>
  <si>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</si>
  <si>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</si>
  <si>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</si>
  <si>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</si>
  <si>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</si>
  <si>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</si>
  <si>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</si>
  <si>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</si>
  <si>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</si>
  <si>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</si>
  <si>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</si>
  <si>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</si>
  <si>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</si>
  <si>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</si>
  <si>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</si>
  <si>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</si>
  <si>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</si>
  <si>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</si>
  <si>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</si>
  <si>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</si>
  <si>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</si>
  <si>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</si>
  <si>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</si>
  <si>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</si>
  <si>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</si>
  <si>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</si>
  <si>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</si>
  <si>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</si>
  <si>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</si>
  <si>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</si>
  <si>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</si>
  <si>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</si>
  <si>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</si>
  <si>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</si>
  <si>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</si>
  <si>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</si>
  <si>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</si>
  <si>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</si>
  <si>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</si>
  <si>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</si>
  <si>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</si>
  <si>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</si>
  <si>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</si>
  <si>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</si>
  <si>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</si>
  <si>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</si>
  <si>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</si>
  <si>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</si>
  <si>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</si>
  <si>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</si>
  <si>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</si>
  <si>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</si>
  <si>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</si>
  <si>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</si>
  <si>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</si>
  <si>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</si>
  <si>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</si>
  <si>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</si>
  <si>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</si>
  <si>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</si>
  <si>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</si>
  <si>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</si>
  <si>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</si>
  <si>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</si>
  <si>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</si>
  <si>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</si>
  <si>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</si>
  <si>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</si>
  <si>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</si>
  <si>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</si>
  <si>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</si>
  <si>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</si>
  <si>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</si>
  <si>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</si>
  <si>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</si>
  <si>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</si>
  <si>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</si>
  <si>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</si>
  <si>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</si>
  <si>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</si>
  <si>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</si>
  <si>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</si>
  <si>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</si>
  <si>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</si>
  <si>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</si>
  <si>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</si>
  <si>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</si>
  <si>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</si>
  <si>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</si>
  <si>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</si>
  <si>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</si>
  <si>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</si>
  <si>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</si>
  <si>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</si>
  <si>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</si>
  <si>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</si>
  <si>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</si>
  <si>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</si>
  <si>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</si>
  <si>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</si>
  <si>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</si>
  <si>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</si>
  <si>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</si>
  <si>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</si>
  <si>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</si>
  <si>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</si>
  <si>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</si>
  <si>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</si>
  <si>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</si>
  <si>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</si>
  <si>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</si>
  <si>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</si>
  <si>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</si>
  <si>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</si>
  <si>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</si>
  <si>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</si>
  <si>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</si>
  <si>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</si>
  <si>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</si>
  <si>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</si>
  <si>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</si>
  <si>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</si>
  <si>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</si>
  <si>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</si>
  <si>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</si>
  <si>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</si>
  <si>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</si>
  <si>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</si>
  <si>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</si>
  <si>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</si>
  <si>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</si>
  <si>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</si>
  <si>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</si>
  <si>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</si>
  <si>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</si>
  <si>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</si>
  <si>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</si>
  <si>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</si>
  <si>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</si>
  <si>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</si>
  <si>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</si>
  <si>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</si>
  <si>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</si>
  <si>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</si>
  <si>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</si>
  <si>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</si>
  <si>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</si>
  <si>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</si>
  <si>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</si>
  <si>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</si>
  <si>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</si>
  <si>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</si>
  <si>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</si>
  <si>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</si>
  <si>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</si>
  <si>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</si>
  <si>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</si>
  <si>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</si>
  <si>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</si>
  <si>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</si>
  <si>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</si>
  <si>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</si>
  <si>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</si>
  <si>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</si>
  <si>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</si>
  <si>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</si>
  <si>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</si>
  <si>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</si>
  <si>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</si>
  <si>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</si>
  <si>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</si>
  <si>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</si>
  <si>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</si>
  <si>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</si>
  <si>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</si>
  <si>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</si>
  <si>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</si>
  <si>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</si>
  <si>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</si>
  <si>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</si>
  <si>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</si>
  <si>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</si>
  <si>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</si>
  <si>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</si>
  <si>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</si>
  <si>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</si>
  <si>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</si>
  <si>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</si>
  <si>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</si>
  <si>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</si>
  <si>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</si>
  <si>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</si>
  <si>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</si>
  <si>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</si>
  <si>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</si>
  <si>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</si>
  <si>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</si>
  <si>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</si>
  <si>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</si>
  <si>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</si>
  <si>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</si>
  <si>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</si>
  <si>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</si>
  <si>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</si>
  <si>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</si>
  <si>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</si>
  <si>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</si>
  <si>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</si>
  <si>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</si>
  <si>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</si>
  <si>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</si>
  <si>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</si>
  <si>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</si>
  <si>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</si>
  <si>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</si>
  <si>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</si>
  <si>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</si>
  <si>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</si>
  <si>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</si>
  <si>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</si>
  <si>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</si>
  <si>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</si>
  <si>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</si>
  <si>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</si>
  <si>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</si>
  <si>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</si>
  <si>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</si>
  <si>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</si>
  <si>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</si>
  <si>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</si>
  <si>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</si>
  <si>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</si>
  <si>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</si>
  <si>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</si>
  <si>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</si>
  <si>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</si>
  <si>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</si>
  <si>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</si>
  <si>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</si>
  <si>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</si>
  <si>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</si>
  <si>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</si>
  <si>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</si>
  <si>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</si>
  <si>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</si>
  <si>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</si>
  <si>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</si>
  <si>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</si>
  <si>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</si>
  <si>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</si>
  <si>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</si>
  <si>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</si>
  <si>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</si>
  <si>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</si>
  <si>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</si>
  <si>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</si>
  <si>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</si>
  <si>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</si>
  <si>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</si>
  <si>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</si>
  <si>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</si>
  <si>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</si>
  <si>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</si>
  <si>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</si>
  <si>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</si>
  <si>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</si>
  <si>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</si>
  <si>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</si>
  <si>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</si>
  <si>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</si>
  <si>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</si>
  <si>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</si>
  <si>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</si>
  <si>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</si>
  <si>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</si>
  <si>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</si>
  <si>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</si>
  <si>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</si>
  <si>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</si>
  <si>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</si>
  <si>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</si>
  <si>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</si>
  <si>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</si>
  <si>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</si>
  <si>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</si>
  <si>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</si>
  <si>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</si>
  <si>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</si>
  <si>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</si>
  <si>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</si>
  <si>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</si>
  <si>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</si>
  <si>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</si>
  <si>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</si>
  <si>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</si>
  <si>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</si>
  <si>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</si>
  <si>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</si>
  <si>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</si>
  <si>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</si>
  <si>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</si>
  <si>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</si>
  <si>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</si>
  <si>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</si>
  <si>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</si>
  <si>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</si>
  <si>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</si>
  <si>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</si>
  <si>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</si>
  <si>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</si>
  <si>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</si>
  <si>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</si>
  <si>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</si>
  <si>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</si>
  <si>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</si>
  <si>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</si>
  <si>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</si>
  <si>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</si>
  <si>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</si>
  <si>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</si>
  <si>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</si>
  <si>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</si>
  <si>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</si>
  <si>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</si>
  <si>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</si>
  <si>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</si>
  <si>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</si>
  <si>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</si>
  <si>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</si>
  <si>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</si>
  <si>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</si>
  <si>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</si>
  <si>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</si>
  <si>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</si>
  <si>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</si>
  <si>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</si>
  <si>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</si>
  <si>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</si>
  <si>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</si>
  <si>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</si>
  <si>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</si>
  <si>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</si>
  <si>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</si>
  <si>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</si>
  <si>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</si>
  <si>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</si>
  <si>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</si>
  <si>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</si>
  <si>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</si>
  <si>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</si>
  <si>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</si>
  <si>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</si>
  <si>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</si>
  <si>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</si>
  <si>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</si>
  <si>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</si>
  <si>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</si>
  <si>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</si>
  <si>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</si>
  <si>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</si>
  <si>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</si>
  <si>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</si>
  <si>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</si>
  <si>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</si>
  <si>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</si>
  <si>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</si>
  <si>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</si>
  <si>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</si>
  <si>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</si>
  <si>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</si>
  <si>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</si>
  <si>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</si>
  <si>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</si>
  <si>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</si>
  <si>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</si>
  <si>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</si>
  <si>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</si>
  <si>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</si>
  <si>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</si>
  <si>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</si>
  <si>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</si>
  <si>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</si>
  <si>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</si>
  <si>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</si>
  <si>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</si>
  <si>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</si>
  <si>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</si>
  <si>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</si>
  <si>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</si>
  <si>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</si>
  <si>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</si>
  <si>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</si>
  <si>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</si>
  <si>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</si>
  <si>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</si>
  <si>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</si>
  <si>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</si>
  <si>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</si>
  <si>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</si>
  <si>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</si>
  <si>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</si>
  <si>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</si>
  <si>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</si>
  <si>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</si>
  <si>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</si>
  <si>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</si>
  <si>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</si>
  <si>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</si>
  <si>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</si>
  <si>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</si>
  <si>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</si>
  <si>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</si>
  <si>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</si>
  <si>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</si>
  <si>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</si>
  <si>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</si>
  <si>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</si>
  <si>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</si>
  <si>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</si>
  <si>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</si>
  <si>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</si>
  <si>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</si>
  <si>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</si>
  <si>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</si>
  <si>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</si>
  <si>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</si>
  <si>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</si>
  <si>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</si>
  <si>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</si>
  <si>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</si>
  <si>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</si>
  <si>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</si>
  <si>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</si>
  <si>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</si>
  <si>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</si>
  <si>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</si>
  <si>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</si>
  <si>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</si>
  <si>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</si>
  <si>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</si>
  <si>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</si>
  <si>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</si>
  <si>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</si>
  <si>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</si>
  <si>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</si>
  <si>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</si>
  <si>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</si>
  <si>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</si>
  <si>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</si>
  <si>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</si>
  <si>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</si>
  <si>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</si>
  <si>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</si>
  <si>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</si>
  <si>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</si>
  <si>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</si>
  <si>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</si>
  <si>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</si>
  <si>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</si>
  <si>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</si>
  <si>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</si>
  <si>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</si>
  <si>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</si>
  <si>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</si>
  <si>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</si>
  <si>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</si>
  <si>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</si>
  <si>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</si>
  <si>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</si>
  <si>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</si>
  <si>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</si>
  <si>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</si>
  <si>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</si>
  <si>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</si>
  <si>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</si>
  <si>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</si>
  <si>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</si>
  <si>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</si>
  <si>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</si>
  <si>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</si>
  <si>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</si>
  <si>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</si>
  <si>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</si>
  <si>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</si>
  <si>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</si>
  <si>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</si>
  <si>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</si>
  <si>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</si>
  <si>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</si>
  <si>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</si>
  <si>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</si>
  <si>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</si>
  <si>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</si>
  <si>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</si>
  <si>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</si>
  <si>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</si>
  <si>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</si>
  <si>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</si>
  <si>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</si>
  <si>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</si>
  <si>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</si>
  <si>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</si>
  <si>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</si>
  <si>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</si>
  <si>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</si>
  <si>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</si>
  <si>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</si>
  <si>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</si>
  <si>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</si>
  <si>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</si>
  <si>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</si>
  <si>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</si>
  <si>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</si>
  <si>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</si>
  <si>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</si>
  <si>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</si>
  <si>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</si>
  <si>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</si>
  <si>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</si>
  <si>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</si>
  <si>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</si>
  <si>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</si>
  <si>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</si>
  <si>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</si>
  <si>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</si>
  <si>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</si>
  <si>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</si>
  <si>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</si>
  <si>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</si>
  <si>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</si>
  <si>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</si>
  <si>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</si>
  <si>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</si>
  <si>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</si>
  <si>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</si>
  <si>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</si>
  <si>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</si>
  <si>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</si>
  <si>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</si>
  <si>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</si>
  <si>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</si>
  <si>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</si>
  <si>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</si>
  <si>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</si>
  <si>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</si>
  <si>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</si>
  <si>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</si>
  <si>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</si>
  <si>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</si>
  <si>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</si>
  <si>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</si>
  <si>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</si>
  <si>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</si>
  <si>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</si>
  <si>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</si>
  <si>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</si>
  <si>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</si>
  <si>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</si>
  <si>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</si>
  <si>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</si>
  <si>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</si>
  <si>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</si>
  <si>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</si>
  <si>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</si>
  <si>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</si>
  <si>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</si>
  <si>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</si>
  <si>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</si>
  <si>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</si>
  <si>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</si>
  <si>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</si>
  <si>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</si>
  <si>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</si>
  <si>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</si>
  <si>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</si>
  <si>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</si>
  <si>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</si>
  <si>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</si>
  <si>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</si>
  <si>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</si>
  <si>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</si>
  <si>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</si>
  <si>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</si>
  <si>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</si>
  <si>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</si>
  <si>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</si>
  <si>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</si>
  <si>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</si>
  <si>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</si>
  <si>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</si>
  <si>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</si>
  <si>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</si>
  <si>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</si>
  <si>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</si>
  <si>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</si>
  <si>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</si>
  <si>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</si>
  <si>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</si>
  <si>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</si>
  <si>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ხელით დამუშავებული გვერდზე დაყრილი გრუნტის დატვირთვა ხელით ავ/თვითმცლელზე</t>
  </si>
  <si>
    <t>V კატ. გრუნტის დამუშავება ექსკავატორით ჩამჩის მოცულობით 0.5 მ3 ა/მ დატვირთვით</t>
  </si>
  <si>
    <t>V კატ. გრუნტის დამუშავება ხელით პნევმო ჩაქუჩით, ამოღებული გრუნტის გვერდზე დაყრით</t>
  </si>
  <si>
    <t>თუჯის ჩარჩო ხუფი 65 სმ</t>
  </si>
  <si>
    <t>ჰიდროსაიზოლაციო მასალა "პენებარი"</t>
  </si>
  <si>
    <t>ზედნადები ხარჯები</t>
  </si>
  <si>
    <t>დ.ღ.გ.</t>
  </si>
  <si>
    <t>gwp</t>
  </si>
  <si>
    <t>მოსკოვის გამზირი #35-39 წყალარინების ქსელის რეაბილიტაცია</t>
  </si>
  <si>
    <t>დამუშავებული გრუნტის გატანა ავტოთვითმცლელებით 35 კმ</t>
  </si>
  <si>
    <t>12</t>
  </si>
  <si>
    <t>13</t>
  </si>
  <si>
    <t>14</t>
  </si>
  <si>
    <t>16</t>
  </si>
  <si>
    <t>თხრილის შევსება ქვიშა-ხრეშოვანი (0-20 მმ ფრაქცია) ნარევით მსუბუქი დატკეპვნით (K=0.98-1.25) მილის ქვეშ 15 სმ და მილის ზემოდან 30 სმ</t>
  </si>
  <si>
    <t>19</t>
  </si>
  <si>
    <t>პოლიეთილენის გოფრირებული მილი წყალარინების SN8 d=150 მმ</t>
  </si>
  <si>
    <t>პოლიეთილენის მილი SN8 d=150 მმ გამოცდა ჰერმეტულობაზე</t>
  </si>
  <si>
    <t>35</t>
  </si>
  <si>
    <t>48</t>
  </si>
  <si>
    <t>49</t>
  </si>
  <si>
    <t>50</t>
  </si>
  <si>
    <t>61</t>
  </si>
  <si>
    <t>62</t>
  </si>
  <si>
    <t>63</t>
  </si>
  <si>
    <t>64</t>
  </si>
  <si>
    <t>66</t>
  </si>
  <si>
    <t>70</t>
  </si>
  <si>
    <t>შემაერთებელი გოფრირებული ქურო d=300 მმ</t>
  </si>
  <si>
    <t>76-2</t>
  </si>
  <si>
    <t>შემაერთებელი გოფრირებული ქურო d=250 მმ</t>
  </si>
  <si>
    <t>77-2</t>
  </si>
  <si>
    <t>შემაერთებელი გოფრირებული ქურო d=200 მმ</t>
  </si>
  <si>
    <t>78-2</t>
  </si>
  <si>
    <t>შემაერთებელი გოფრირებული ქურო d=150 მმ</t>
  </si>
  <si>
    <t>79-2</t>
  </si>
  <si>
    <t>შემაერთებელი გოფრირებული ქურო d=100 მმ</t>
  </si>
  <si>
    <t>80-2</t>
  </si>
  <si>
    <t>83-2</t>
  </si>
  <si>
    <t>86</t>
  </si>
  <si>
    <t>87</t>
  </si>
  <si>
    <t>88</t>
  </si>
  <si>
    <t>89</t>
  </si>
  <si>
    <t>არსებული კერამიკული მილის d=300 მმ დემონტაჟი</t>
  </si>
  <si>
    <t>არსებული კერამიკული მილის d=200 მმ დემონტაჟი</t>
  </si>
  <si>
    <t>დემონტირებული /დამტვრეული/ მილების დატვირთვა ავტოთვითმცლელზე და გატანა სამშენებლო მოედნიდან</t>
  </si>
  <si>
    <t>გადაჭ. რაოდ.</t>
  </si>
  <si>
    <t>106</t>
  </si>
  <si>
    <t>107</t>
  </si>
  <si>
    <t>საპროექტო ტერიტორიის გასუფთავება ბუჩქებისაგან</t>
  </si>
  <si>
    <t>108</t>
  </si>
  <si>
    <t>არსებული ტალავერის გამაგრება ხის ძელებით</t>
  </si>
  <si>
    <t>109</t>
  </si>
  <si>
    <t>110</t>
  </si>
  <si>
    <t>111</t>
  </si>
  <si>
    <t>2 მ სიგანის ლითონის ჩარჩოზე აწყობილი ღობის მოხსნა-მოწყობა (ჩაიჭრას 4 ადგილას, გვერდზე დაიდოს და შედუღდეს 4 ცალი 200x50x3 მმ ზოლოვანათი)</t>
  </si>
  <si>
    <t>118</t>
  </si>
  <si>
    <t>119</t>
  </si>
  <si>
    <t>120</t>
  </si>
  <si>
    <t>მ²</t>
  </si>
  <si>
    <t>ასფალტის საფარის გვერდეთი კონტურების ჩახერხვა 10 სმ სიღრმეზე ფრეზით ორ ზოლად</t>
  </si>
  <si>
    <t>დამტვრეული ასფალტის ნატეხების დატვირთვა ავ/თვითმც.</t>
  </si>
  <si>
    <t>IV კატ. გრუნტის დამუშავება ექსკავატორით ჩამჩის მოცულობით 0.5 მ3 გვერდზე დაყრით</t>
  </si>
  <si>
    <t>გვერდზე დაყრილი ხელით დამუშავებული გრუნტის დატვირთვა ხელით ა/თვითმცლელებზე</t>
  </si>
  <si>
    <t>ქვიშა-ხრეშოვანი ნარევის (0-20 მმ) ფრაქცია გადაადგილება 50 მ-ზე სამშენებლო ობიექტზე მექანიზმის გამოყენებით და თხრილში ჩაყრა</t>
  </si>
  <si>
    <t>თხრილის შევსება ღორღით (0-40მმ) ფრაქცია მექანიზმის გამოყენებით, 50 მ-ზე გადაადგილებით, დატკეპნა</t>
  </si>
  <si>
    <t>დამუშავებული გრუნტის უკუჩაყრა ბულდოზერით დატკეპვნით</t>
  </si>
  <si>
    <t>თხრილის შევსება ქვიშა-ხრეშოვანი ნარევით (ფრაქცია 0-80 მმ; 0-120 მმ) (ბალასტი) მექანიზმის გამოყენე- ბით, 50 მ-ზე გადაადგილებით, 10 ტ-იანი პნევმოსვლიანი სატკეპნით დატკეპნა</t>
  </si>
  <si>
    <t>ჭის ქვეშ ქვიშა-ხრეშოვანი (ფრაქცია 0-56 მმ) ნარევის ბალიშის მოწყობა 10 სმ</t>
  </si>
  <si>
    <t>ჭის ქვაბულის კედლების გამაგრება ხის ფარებით</t>
  </si>
  <si>
    <t>მიწის თხრილის კედლების გამაგრება ხის ფარებით</t>
  </si>
  <si>
    <t>კანალიზაციის პოლიეთილენის გოფრირებული მილის SN8 d=300 მმ მოწყობა (მილძაბრა ბოლოთი)</t>
  </si>
  <si>
    <t>კანალიზაციის პოლიეთილენის გოფრირებული მილი SN8 d=300მმ</t>
  </si>
  <si>
    <t>კანალიზაციის პოლიეთილენის გოფრირებული მილის SN8 d=300მმ გამოცდა ჰერმეტულობაზე</t>
  </si>
  <si>
    <t>კანალიზაციის პოლიეთილენის გოფრირებული მილის SN8 d=250 მმ მოწყობა (გადაბმა მილძაბრა ბოლოთი)</t>
  </si>
  <si>
    <t>კანალიზაციის პოლიეთილენის გოფრირებული მილი SN8 d=250 მმ</t>
  </si>
  <si>
    <t>კანალიზაციის პოლიეთილენის გოფრირებული მილის SN8 d=250 მმ გამოცდა ჰერმეტულობაზე</t>
  </si>
  <si>
    <t>კანალიზაციის პოლიეთილენის გოფრირებული მილის SN8 d=200 მმ მოწყობა (გადაბმა მილძაბრა ბოლოთი)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</si>
  <si>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</si>
  <si>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</si>
  <si>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მილის მოწყობა SN8 d=150 მმ, მილძაბრა ბოლოთი,</t>
  </si>
  <si>
    <t>კანალიზაციის პოლიეთილენის გოფრირებული მილის SN8 d=100მმ მოწყობა მილძაბრა ბოლოთი</t>
  </si>
  <si>
    <t>კანალიზაციის პოლიეთილენის გოფრირებული მილი SN8 d=100მმ</t>
  </si>
  <si>
    <t>კანალიზაციის პოლიეთილენის გოფრირებული მილის SN4 d=100მმ გამოცდა ჰერმეტულობაზე</t>
  </si>
  <si>
    <t>სასიგნალო ლენტის მოწყობა მილის თავზე</t>
  </si>
  <si>
    <t>წყალარინების რ/ბ ანაკრები წრიული ჭის D=1.5 მ. Hსრ=5.3 მ (1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ჰიდროიზოლაციით</t>
  </si>
  <si>
    <t>წყალარინების რ/ბ ანაკრები წრიული ჭის D=1.5 მ. Hსრ=5.15 მ (1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ჰიდროიზოლაციით</t>
  </si>
  <si>
    <t>წყალარინების რ/ბ ანაკრები წრიული ჭის D=1.5 მ. Hსრ=4.9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ჰიდროიზოლაციით</t>
  </si>
  <si>
    <t>წყალარინების რ/ბ ანაკრები წრიული ჭის D=1.5 მ. Hსრ=4.9 მ (1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ჰიდროიზოლაციით</t>
  </si>
  <si>
    <t>წყალარინების რ/ბ ანაკრები წრიული ჭის D=1.5 მ. Hსრ=4.7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ჰიდროიზოლაციით</t>
  </si>
  <si>
    <t>წყალარინების რ/ბ ანაკრები წრიული ჭის D=1.5 მ. Hსრ=4.65 მ (1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ჰიდროიზოლაციით</t>
  </si>
  <si>
    <t>წყალარინების რ/ბ ანაკრები წრიული ჭის D=1.5 მ. Hსრ=4.45 მ (2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ჰიდროიზოლაციით</t>
  </si>
  <si>
    <t>წყალარინების რ/ბ ანაკრები წრიული ჭის D=1.5 მ. Hსრ=4.3 მ (1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ჰიდროიზოლაციით</t>
  </si>
  <si>
    <t>წყალარინების რ/ბ ანაკრები წრიული ჭის D=1.5 მ. Hსრ=4.15 მ (1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ჰიდროიზოლაციით</t>
  </si>
  <si>
    <t>წყალარინების რ/ბ ანაკრები წრიული ჭის D=1.5 მ. Hსრ=4.05 მ (1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ჰიდროიზოლაციით</t>
  </si>
  <si>
    <t>წყალარინების რ/ბ ანაკრები წრიული ჭის D=1.5 მ. Hსრ=4.0 მ (1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ჰიდროიზოლაციით</t>
  </si>
  <si>
    <t>წყალარინების რ/ბ ანაკრები წრიული ჭის D=1.5 მ. Hსრ=3.9 მ (1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ჰიდროიზოლაციით</t>
  </si>
  <si>
    <t>წყალარინების რ/ბ ანაკრები წრიული ჭის D=1.5 მ. Hსრ=3.7 მ (1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ჰიდროიზოლაციით</t>
  </si>
  <si>
    <t>წყალარინების რ/ბ ანაკრები წრიული ჭის D=1.5 მ. Hსრ=3.5 მ (1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ჰიდროიზოლაციით</t>
  </si>
  <si>
    <t>წყალარინების რ/ბ ანაკრები წრიული ჭის D=1.5 მ. Hსრ=3.4 მ (1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ჰიდროიზოლაციით</t>
  </si>
  <si>
    <t>წყალარინების რ/ბ ანაკრები წრიული ჭის D=1.5 მ. Hსრ=3.35 მ (1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ჰიდროიზოლაციით</t>
  </si>
  <si>
    <t>წყალარინების რ/ბ ანაკრები წრიული ჭის D=1.5 მ. Hსრ=3.25 მ (1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ჰიდროიზოლაციით</t>
  </si>
  <si>
    <t>წყალარინების რ/ბ ანაკრები წრიული ჭის D=1.5 მ. Hსრ=3.2 მ (1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ჰიდროიზოლაციით</t>
  </si>
  <si>
    <t>კანალიზაციის რ/ბ ანაკრები წრიული ჭის D=1.0 მ Hსრ.=3.1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</si>
  <si>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თუჯის ჩარჩო ხუფით 65 სმ</t>
  </si>
  <si>
    <t>კანალიზაციის რ/ბ ანაკრები წრიული ჭის D=1.0 მ Hსრ.=3.0 მ (1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</si>
  <si>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Hსრ.=2.7 მ (2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</si>
  <si>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Hსრ.=2.55 მ (1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</si>
  <si>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Hსრ.=2.5 მ (1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</si>
  <si>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Hსრ.=2.4 მ (1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</si>
  <si>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Hსრ.=2.2 მ (1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</si>
  <si>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Hსრ.=2.1 მ (1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</si>
  <si>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Hსრ.=2.05 მ (1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</si>
  <si>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Hსრ.=1.9 მ (1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</si>
  <si>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Hსრ.=1.7 მ (2 კომპ)მონტაჟი,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</si>
  <si>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Hსრ.=1.4 მ (1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</si>
  <si>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Hსრ.=1.3 მ (2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</si>
  <si>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Hსრ.=1.2 მ (1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</si>
  <si>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საპროექტო გოფრირებუი მილის d=300 მმ შეჭრა საპროექტო ჭაში</t>
  </si>
  <si>
    <t>საპროექტო გოფრირებუი მილის d=300 მმ შეჭრა არსებულ ჭაში</t>
  </si>
  <si>
    <t>საპროექტო გოფრირებუი მილის d=250 მმ შეჭრა საპროექტო ჭაში</t>
  </si>
  <si>
    <t>არსებული გოფრირებული მილის d=200 მმ შეჭრა საპროექტო ჭაში</t>
  </si>
  <si>
    <t>არსებული გოფრირებუი მილის d=200 მმ შეჭრა არსებულ ჭაში</t>
  </si>
  <si>
    <t>არსებული გოფრირებუი მილის d=150 მმ შეჭრა საპროექტო ჭაში</t>
  </si>
  <si>
    <t>არსებული გოფრირებუი მილის d=150 მმ შეჭრა არსებულ ჭაში</t>
  </si>
  <si>
    <t>არსებული გოფრირებუი მილის d=100 მმ შეჭრა საპროექტო ჭაში</t>
  </si>
  <si>
    <t>არსებული გოფრირებუი მილის d=100 მმ შეჭრა არსებულ ჭაში</t>
  </si>
  <si>
    <t>პოლიეთილენის გოფრირებული ქუროს მოწყობა SN8 d=300 მმ (რეზინის საფენით)</t>
  </si>
  <si>
    <t>რეზინის საფენი SN8 d=300 მმ</t>
  </si>
  <si>
    <t>პოლიეთილენის გოფრირებული ქუროს მოწყობა SN8 d=250 მმ (რეზინის საფენით)</t>
  </si>
  <si>
    <t>რეზინის საფენი SN8 d=250 მმ</t>
  </si>
  <si>
    <t>პოლიეთილენის გოფრირებული ქუროს მოწყობა SN8 d=200 მმ (რეზინის საფენით)</t>
  </si>
  <si>
    <t>რეზინის საფენი SN8 d=200 მმ</t>
  </si>
  <si>
    <t>პოლიეთილენის გოფრირებული ქუროს მოწყობა SN8 d=150 მმ (რეზინის საფენით)</t>
  </si>
  <si>
    <t>რეზინის საფენი SN8 d=150 მმ</t>
  </si>
  <si>
    <t>პოლიეთილენის გოფრირებული ქუროს მოწყობა SN8 d=100 მმ (რეზინის საფენით)</t>
  </si>
  <si>
    <t>რეზინის საფენი SN8 d=100 მმ</t>
  </si>
  <si>
    <t>კანალიზაციის პოლიეთილენის გოფრირებული მილის SN4 d=200 მმ მოწყობა ტრანშეიდან ჩამდინარე წყლების გასაყვანად (დროებითი მილი)</t>
  </si>
  <si>
    <t>კანალიზაციის პოლიეთილენის გოფრირებული მილი SN4 d=200 მმ</t>
  </si>
  <si>
    <t>კანალიზაციის პოლიეთილენის გოფრირებული მილის SN4 d=200 მმ გამოცდა ჰერმეტულობაზე</t>
  </si>
  <si>
    <t>პოლიეთილენის გოფრირებული ქუროს მოწყობა SN4 d=200 მმ (რეზინის საფენით)</t>
  </si>
  <si>
    <t>შემაერთებელი გოფრირებული ქურო SN4 d=200 მმ</t>
  </si>
  <si>
    <t>რეზინის საფენი SN4 d=200 მმ</t>
  </si>
  <si>
    <t>ტრანშეის მოწყობის დროს არსებული კაბელების დამაგრება</t>
  </si>
  <si>
    <t>ტრანშეის მოწყობის დროს არსებული წყალსადენის მილის დამაგრება</t>
  </si>
  <si>
    <t>არსებული კანალიზაციის რ/ბ ანაკრები წრიული ჭის D=1000 მმ Hსაშ=3.2 მ (1 კომპ) დემონტაჟი (თუჯის ჩარჩო ხუფების დასაწყობებით)</t>
  </si>
  <si>
    <t>არსებული კანალიზაციის აგურის ჭის D=1000 მმ Hსაშ=2.0 მ (16 კომპ) დემონტაჟი (თუჯის ჩარჩო ხუფების დასაწყობებით)</t>
  </si>
  <si>
    <t>დემონტირებული რკ. ბეტონის და აგურის ჭების ნატეხების დატვირთვა ავტოთვითმცლელზე და გატანა სამშენებლო მოედნიდან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</si>
  <si>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(17 ცალი)</t>
  </si>
  <si>
    <t>არსებული d=300 მმ მილის დასახშობად მრავალჯერადი გამოყენების გასაბერი პნევმო ბალიშის მონტაჟი და დემონტაჟი</t>
  </si>
  <si>
    <t>არსებული d=200 მმ მილის დასახშობად მრავალჯერადი გამოყენების გასაბერი პნევმო ბალიშის მონტაჟი და დემონტაჟი</t>
  </si>
  <si>
    <t>სიჩქარის შემზღუდველი ბარიე- რის ე.წ. (მწოლიარე პოლიციელის) (1 ცალი 0.5მ 6 ჭანჭიკი) დემონტაჟი (4.0 მ)</t>
  </si>
  <si>
    <t>არსებული ბორდიურის (1.0*0.1*0.1)მ დემონტაჟი (10 ცალი) გვერდზე დაწყობა</t>
  </si>
  <si>
    <t>არსებული ბორდიურის (1.0*0.1*0.1) მ მოწყობა ქვიშა-ცემენტის ხსნარზე, ბეტონი B15 (10 ცალი)</t>
  </si>
  <si>
    <t>არსებული კანალიზაციის მილის D=300 მმ-იანი მილის ჩაჭრა</t>
  </si>
  <si>
    <t>არსებული კანალიზაციის d=300 მმ, მილის ბოლოების შევსება M50 B3,5 ბეტონით (45 ადგილი)</t>
  </si>
  <si>
    <t>არსებული კანალიზაციის მილის D=200 მმ-იანი მილის ჩაჭრა</t>
  </si>
  <si>
    <t>არსებული კანალიზაციის d=200 მმ, მილის ბოლოების შევსება M50 B3,5 ბეტონით (18 ადგილი)</t>
  </si>
  <si>
    <t>გრუნტის დამუშავება ხელით, გვერძე დაყრით (ელ. ლითონის ბოძისთვის) (0.8X0.8X1.5)</t>
  </si>
  <si>
    <t>ფოლადის ელ. ლითონის ბოძის დემონტაჟი d=100 მმ L=6 მ და გვერდზე დასაწყობება</t>
  </si>
  <si>
    <t>არსებული დემონტირებული ელ. ლითონის ბოძის მონტაჟი</t>
  </si>
  <si>
    <t>ქვიშა-ხრეშის ბალიშის მოწყობა ლითონის ბოძის ქვეშ (ფრაქცია 0-80 მმ; (ბალასტი) ხელით</t>
  </si>
  <si>
    <t>საყრდენების ჩაბეტონება ბეტონით ბეტონის მარკა B-20 მ-250</t>
  </si>
  <si>
    <t>არსებული კაბელის დროებით ჩახსნა გვერდზე დასაწყობება და შემდგომ მონტჟი (ელ. ლითონის ბოძზე)</t>
  </si>
  <si>
    <t>არსებული ბეტონის ფილების საფარის დემონტაჟი და გვერდზე დასაწყობება</t>
  </si>
  <si>
    <t>დემონტირებული ბეტონის ფილების საფარის მოწყობა</t>
  </si>
  <si>
    <t>ბეტონის ფილების ქვეშ საფარის მოწყობა ქვიშა-ხრეშით ფრაქცია (0-20) მმ მსუბუქი დატკეპნით</t>
  </si>
  <si>
    <t>არსებული ღობის ბოძების h=1.5 მ d= 51/3 (15 ცალი) და არსებული მავთულბადის დემონტაჟი</t>
  </si>
  <si>
    <t>არსებული (15 ცალი) ბოძის წერტილოვანი ბეტონის საძირკვლის დემონტჟი</t>
  </si>
  <si>
    <t>მონოლითური წერტილოვანი საძირკვლის მოწყობა ღობის ბოძებისთვის (15 ბოძი). ბეტონის მარკა B-20 მ-250</t>
  </si>
  <si>
    <t>არსებული ბოძების h=1.5 მ d= 51/3 (15 ცალი); დემონტირებული და ახალი მოთუთიებული მავთულბადის .0 მმ უჯრედით 70X70 მმ ღობის მოწყობა</t>
  </si>
  <si>
    <t>ღობის საყრდენი ბოძებისთვის ბეტონის ბალიშის მოწყობა 0.2x0.2x0.2 მ (0.008 მ3 ბეტონი B-20 მ-250) (10 ცალი)</t>
  </si>
  <si>
    <t>ღობის შენადუღი ადგილის დაგრუნტვა ანტიკოროზიული გრუნტით</t>
  </si>
  <si>
    <t>ღობის შენადუღი ადგილის შეღებვა ანტიკოროზიული ზეთოვანი საღებავით 2-ფენა</t>
  </si>
  <si>
    <t>არსებული აგურის ჭების შელესვა ქვიშა-ცემენტის ხსნარით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</si>
</sst>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311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49" fontId="5" fillId="2" borderId="16" xfId="2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0" fontId="5" fillId="2" borderId="4" xfId="1" applyFont="1" applyFill="1" applyBorder="1" applyAlignment="1" applyProtection="1">
      <alignment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27" xfId="1" applyNumberFormat="1" applyFont="1" applyFill="1" applyBorder="1" applyAlignment="1" applyProtection="1">
      <alignment horizontal="center" vertical="center"/>
      <protection locked="0"/>
    </xf>
    <xf numFmtId="168" fontId="5" fillId="2" borderId="17" xfId="3" applyNumberFormat="1" applyFont="1" applyFill="1" applyBorder="1" applyAlignment="1" applyProtection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49" fontId="5" fillId="2" borderId="16" xfId="11" applyNumberFormat="1" applyFont="1" applyFill="1" applyBorder="1" applyAlignment="1" applyProtection="1">
      <alignment horizontal="center" vertical="center"/>
      <protection locked="0"/>
    </xf>
    <xf numFmtId="0" fontId="5" fillId="2" borderId="17" xfId="11" applyFont="1" applyFill="1" applyBorder="1" applyAlignment="1" applyProtection="1">
      <alignment horizontal="center" vertical="center"/>
      <protection locked="0"/>
    </xf>
    <xf numFmtId="168" fontId="5" fillId="2" borderId="17" xfId="11" applyNumberFormat="1" applyFont="1" applyFill="1" applyBorder="1" applyAlignment="1" applyProtection="1">
      <alignment horizontal="center" vertical="center"/>
    </xf>
    <xf numFmtId="2" fontId="11" fillId="2" borderId="17" xfId="0" applyNumberFormat="1" applyFont="1" applyFill="1" applyBorder="1" applyAlignment="1">
      <alignment horizontal="center" vertical="center"/>
    </xf>
    <xf numFmtId="166" fontId="11" fillId="2" borderId="17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5" fillId="2" borderId="17" xfId="11" applyFont="1" applyFill="1" applyBorder="1" applyAlignment="1" applyProtection="1">
      <alignment horizontal="left" vertical="center"/>
      <protection locked="0"/>
    </xf>
    <xf numFmtId="0" fontId="10" fillId="2" borderId="17" xfId="0" applyFont="1" applyFill="1" applyBorder="1" applyAlignment="1">
      <alignment horizontal="left" vertical="center"/>
    </xf>
    <xf numFmtId="43" fontId="5" fillId="2" borderId="0" xfId="1" applyNumberFormat="1" applyFont="1" applyFill="1" applyAlignment="1">
      <alignment vertical="center"/>
    </xf>
    <xf numFmtId="43" fontId="5" fillId="2" borderId="4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2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Normal 5" xfId="11"/>
    <cellStyle name="Обычный 2" xfId="6"/>
    <cellStyle name="Обычный_Лист1" xfId="5"/>
    <cellStyle name="Обычный_დემონტაჟი" xfId="2"/>
  </cellStyles>
  <dxfs count="7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4" t="s">
        <v>0</v>
      </c>
      <c r="B5" s="306" t="s">
        <v>1</v>
      </c>
      <c r="C5" s="302" t="s">
        <v>2</v>
      </c>
      <c r="D5" s="302" t="s">
        <v>3</v>
      </c>
      <c r="E5" s="302" t="s">
        <v>4</v>
      </c>
      <c r="F5" s="302" t="s">
        <v>5</v>
      </c>
      <c r="G5" s="301" t="s">
        <v>6</v>
      </c>
      <c r="H5" s="301"/>
      <c r="I5" s="301" t="s">
        <v>7</v>
      </c>
      <c r="J5" s="301"/>
      <c r="K5" s="302" t="s">
        <v>8</v>
      </c>
      <c r="L5" s="302"/>
      <c r="M5" s="244" t="s">
        <v>9</v>
      </c>
    </row>
    <row r="6" spans="1:26" ht="16.5" thickBot="1" x14ac:dyDescent="0.4">
      <c r="A6" s="305"/>
      <c r="B6" s="307"/>
      <c r="C6" s="308"/>
      <c r="D6" s="308"/>
      <c r="E6" s="308"/>
      <c r="F6" s="308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186"/>
  <sheetViews>
    <sheetView showGridLines="0" tabSelected="1" zoomScale="80" zoomScaleNormal="80" workbookViewId="0">
      <pane xSplit="2" ySplit="6" topLeftCell="C168" activePane="bottomRight" state="frozen"/>
      <selection pane="topRight" activeCell="C1" sqref="C1"/>
      <selection pane="bottomLeft" activeCell="A7" sqref="A7"/>
      <selection pane="bottomRight" activeCell="D189" sqref="D189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815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72"/>
    </row>
    <row r="3" spans="1:10" ht="21.75" customHeight="1" thickBot="1" x14ac:dyDescent="0.4">
      <c r="A3" s="28"/>
      <c r="C3" s="29"/>
      <c r="D3" s="29"/>
      <c r="E3" s="29"/>
      <c r="F3" s="29"/>
      <c r="G3" s="273"/>
    </row>
    <row r="4" spans="1:10" ht="18" customHeight="1" thickBot="1" x14ac:dyDescent="0.4">
      <c r="A4" s="304" t="s">
        <v>0</v>
      </c>
      <c r="B4" s="302" t="s">
        <v>2</v>
      </c>
      <c r="C4" s="302" t="s">
        <v>3</v>
      </c>
      <c r="D4" s="302" t="s">
        <v>767</v>
      </c>
      <c r="E4" s="309" t="s">
        <v>10</v>
      </c>
      <c r="F4" s="306" t="s">
        <v>768</v>
      </c>
      <c r="G4" s="274"/>
    </row>
    <row r="5" spans="1:10" ht="16.5" thickBot="1" x14ac:dyDescent="0.4">
      <c r="A5" s="305"/>
      <c r="B5" s="308"/>
      <c r="C5" s="308"/>
      <c r="D5" s="308"/>
      <c r="E5" s="310"/>
      <c r="F5" s="307"/>
      <c r="G5" s="275"/>
      <c r="H5" s="271"/>
      <c r="I5" s="271"/>
      <c r="J5" s="271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87">
        <v>1</v>
      </c>
      <c r="B7" s="281" t="s">
        <v>867</v>
      </c>
      <c r="C7" s="282" t="s">
        <v>27</v>
      </c>
      <c r="D7" s="294">
        <v>732</v>
      </c>
      <c r="E7" s="300"/>
      <c r="F7" s="300">
        <f>D7*E7</f>
        <v>0</v>
      </c>
      <c r="G7" s="254" t="s">
        <v>804</v>
      </c>
    </row>
    <row r="8" spans="1:10" s="67" customFormat="1" ht="16.5" x14ac:dyDescent="0.35">
      <c r="A8" s="43" t="s">
        <v>117</v>
      </c>
      <c r="B8" s="252" t="s">
        <v>43</v>
      </c>
      <c r="C8" s="39" t="s">
        <v>773</v>
      </c>
      <c r="D8" s="294">
        <v>43.620000000000005</v>
      </c>
      <c r="E8" s="192"/>
      <c r="F8" s="192">
        <f>D8*E8</f>
        <v>0</v>
      </c>
      <c r="G8" s="254" t="s">
        <v>804</v>
      </c>
    </row>
    <row r="9" spans="1:10" s="67" customFormat="1" ht="16.5" x14ac:dyDescent="0.35">
      <c r="A9" s="68" t="s">
        <v>118</v>
      </c>
      <c r="B9" s="260" t="s">
        <v>868</v>
      </c>
      <c r="C9" s="84" t="s">
        <v>773</v>
      </c>
      <c r="D9" s="41">
        <v>43.620000000000005</v>
      </c>
      <c r="E9" s="192"/>
      <c r="F9" s="192">
        <f t="shared" ref="F9:F72" si="0">D9*E9</f>
        <v>0</v>
      </c>
      <c r="G9" s="254" t="s">
        <v>804</v>
      </c>
    </row>
    <row r="10" spans="1:10" s="67" customFormat="1" ht="16.5" x14ac:dyDescent="0.35">
      <c r="A10" s="82" t="s">
        <v>248</v>
      </c>
      <c r="B10" s="252" t="s">
        <v>805</v>
      </c>
      <c r="C10" s="84" t="s">
        <v>773</v>
      </c>
      <c r="D10" s="294">
        <v>1892.7797</v>
      </c>
      <c r="E10" s="192"/>
      <c r="F10" s="192">
        <f t="shared" si="0"/>
        <v>0</v>
      </c>
      <c r="G10" s="254" t="s">
        <v>804</v>
      </c>
    </row>
    <row r="11" spans="1:10" ht="16.5" x14ac:dyDescent="0.35">
      <c r="A11" s="82" t="s">
        <v>119</v>
      </c>
      <c r="B11" s="252" t="s">
        <v>806</v>
      </c>
      <c r="C11" s="84" t="s">
        <v>773</v>
      </c>
      <c r="D11" s="294">
        <v>267.27330000000001</v>
      </c>
      <c r="E11" s="192"/>
      <c r="F11" s="192">
        <f t="shared" si="0"/>
        <v>0</v>
      </c>
      <c r="G11" s="254" t="s">
        <v>804</v>
      </c>
    </row>
    <row r="12" spans="1:10" ht="16.5" x14ac:dyDescent="0.35">
      <c r="A12" s="43" t="s">
        <v>251</v>
      </c>
      <c r="B12" s="253" t="s">
        <v>807</v>
      </c>
      <c r="C12" s="84" t="s">
        <v>773</v>
      </c>
      <c r="D12" s="52">
        <v>26.727330000000002</v>
      </c>
      <c r="E12" s="192"/>
      <c r="F12" s="192">
        <f t="shared" si="0"/>
        <v>0</v>
      </c>
      <c r="G12" s="254" t="s">
        <v>804</v>
      </c>
    </row>
    <row r="13" spans="1:10" ht="16.5" x14ac:dyDescent="0.35">
      <c r="A13" s="43" t="s">
        <v>252</v>
      </c>
      <c r="B13" s="253" t="s">
        <v>326</v>
      </c>
      <c r="C13" s="70" t="s">
        <v>773</v>
      </c>
      <c r="D13" s="54">
        <v>240.54597000000001</v>
      </c>
      <c r="E13" s="192"/>
      <c r="F13" s="192">
        <f t="shared" si="0"/>
        <v>0</v>
      </c>
      <c r="G13" s="254" t="s">
        <v>804</v>
      </c>
    </row>
    <row r="14" spans="1:10" x14ac:dyDescent="0.35">
      <c r="A14" s="82" t="s">
        <v>260</v>
      </c>
      <c r="B14" s="252" t="s">
        <v>816</v>
      </c>
      <c r="C14" s="84" t="s">
        <v>19</v>
      </c>
      <c r="D14" s="46">
        <v>4212.1033499999994</v>
      </c>
      <c r="E14" s="192"/>
      <c r="F14" s="192">
        <f t="shared" si="0"/>
        <v>0</v>
      </c>
      <c r="G14" s="254" t="s">
        <v>804</v>
      </c>
    </row>
    <row r="15" spans="1:10" s="67" customFormat="1" x14ac:dyDescent="0.35">
      <c r="A15" s="134">
        <v>9</v>
      </c>
      <c r="B15" s="264" t="s">
        <v>869</v>
      </c>
      <c r="C15" s="51" t="s">
        <v>23</v>
      </c>
      <c r="D15" s="52">
        <v>512.67999999999995</v>
      </c>
      <c r="E15" s="192"/>
      <c r="F15" s="192">
        <f t="shared" si="0"/>
        <v>0</v>
      </c>
      <c r="G15" s="254" t="s">
        <v>804</v>
      </c>
    </row>
    <row r="16" spans="1:10" s="67" customFormat="1" ht="16.5" x14ac:dyDescent="0.35">
      <c r="A16" s="68" t="s">
        <v>155</v>
      </c>
      <c r="B16" s="252" t="s">
        <v>808</v>
      </c>
      <c r="C16" s="70" t="s">
        <v>773</v>
      </c>
      <c r="D16" s="294">
        <v>1603.6397999999999</v>
      </c>
      <c r="E16" s="192"/>
      <c r="F16" s="192">
        <f t="shared" si="0"/>
        <v>0</v>
      </c>
      <c r="G16" s="254" t="s">
        <v>804</v>
      </c>
    </row>
    <row r="17" spans="1:218" ht="16.5" x14ac:dyDescent="0.35">
      <c r="A17" s="103" t="s">
        <v>305</v>
      </c>
      <c r="B17" s="254" t="s">
        <v>809</v>
      </c>
      <c r="C17" s="105" t="s">
        <v>773</v>
      </c>
      <c r="D17" s="294">
        <v>178.18219999999999</v>
      </c>
      <c r="E17" s="192"/>
      <c r="F17" s="192">
        <f t="shared" si="0"/>
        <v>0</v>
      </c>
      <c r="G17" s="254" t="s">
        <v>804</v>
      </c>
    </row>
    <row r="18" spans="1:218" ht="16.5" x14ac:dyDescent="0.35">
      <c r="A18" s="43" t="s">
        <v>817</v>
      </c>
      <c r="B18" s="252" t="s">
        <v>870</v>
      </c>
      <c r="C18" s="84" t="s">
        <v>773</v>
      </c>
      <c r="D18" s="46">
        <v>17.81822</v>
      </c>
      <c r="E18" s="192"/>
      <c r="F18" s="192">
        <f t="shared" si="0"/>
        <v>0</v>
      </c>
      <c r="G18" s="254" t="s">
        <v>804</v>
      </c>
    </row>
    <row r="19" spans="1:218" s="67" customFormat="1" ht="16.5" x14ac:dyDescent="0.35">
      <c r="A19" s="43" t="s">
        <v>818</v>
      </c>
      <c r="B19" s="253" t="s">
        <v>326</v>
      </c>
      <c r="C19" s="70" t="s">
        <v>773</v>
      </c>
      <c r="D19" s="53">
        <v>160.36398</v>
      </c>
      <c r="E19" s="192"/>
      <c r="F19" s="192">
        <f t="shared" si="0"/>
        <v>0</v>
      </c>
      <c r="G19" s="254" t="s">
        <v>804</v>
      </c>
    </row>
    <row r="20" spans="1:218" x14ac:dyDescent="0.35">
      <c r="A20" s="82" t="s">
        <v>819</v>
      </c>
      <c r="B20" s="252" t="s">
        <v>816</v>
      </c>
      <c r="C20" s="84" t="s">
        <v>19</v>
      </c>
      <c r="D20" s="46">
        <v>3563.6439999999998</v>
      </c>
      <c r="E20" s="192"/>
      <c r="F20" s="192">
        <f t="shared" si="0"/>
        <v>0</v>
      </c>
      <c r="G20" s="254" t="s">
        <v>804</v>
      </c>
    </row>
    <row r="21" spans="1:218" ht="16.5" x14ac:dyDescent="0.35">
      <c r="A21" s="82" t="s">
        <v>547</v>
      </c>
      <c r="B21" s="255" t="s">
        <v>871</v>
      </c>
      <c r="C21" s="84" t="s">
        <v>773</v>
      </c>
      <c r="D21" s="52">
        <v>702.43326875000002</v>
      </c>
      <c r="E21" s="192"/>
      <c r="F21" s="192">
        <f t="shared" si="0"/>
        <v>0</v>
      </c>
      <c r="G21" s="254" t="s">
        <v>804</v>
      </c>
    </row>
    <row r="22" spans="1:218" ht="16.5" x14ac:dyDescent="0.35">
      <c r="A22" s="43" t="s">
        <v>820</v>
      </c>
      <c r="B22" s="259" t="s">
        <v>821</v>
      </c>
      <c r="C22" s="39" t="s">
        <v>773</v>
      </c>
      <c r="D22" s="46">
        <v>702.43326875000002</v>
      </c>
      <c r="E22" s="192"/>
      <c r="F22" s="192">
        <f t="shared" si="0"/>
        <v>0</v>
      </c>
      <c r="G22" s="254" t="s">
        <v>804</v>
      </c>
    </row>
    <row r="23" spans="1:218" ht="16.5" x14ac:dyDescent="0.35">
      <c r="A23" s="82" t="s">
        <v>467</v>
      </c>
      <c r="B23" s="255" t="s">
        <v>872</v>
      </c>
      <c r="C23" s="84" t="s">
        <v>773</v>
      </c>
      <c r="D23" s="56">
        <v>46.103500000000011</v>
      </c>
      <c r="E23" s="192"/>
      <c r="F23" s="192">
        <f t="shared" si="0"/>
        <v>0</v>
      </c>
      <c r="G23" s="254" t="s">
        <v>804</v>
      </c>
    </row>
    <row r="24" spans="1:218" s="67" customFormat="1" ht="16.5" x14ac:dyDescent="0.35">
      <c r="A24" s="113">
        <v>18</v>
      </c>
      <c r="B24" s="255" t="s">
        <v>873</v>
      </c>
      <c r="C24" s="84" t="s">
        <v>773</v>
      </c>
      <c r="D24" s="85">
        <v>512.67999999999995</v>
      </c>
      <c r="E24" s="192"/>
      <c r="F24" s="192">
        <f t="shared" si="0"/>
        <v>0</v>
      </c>
      <c r="G24" s="254" t="s">
        <v>804</v>
      </c>
    </row>
    <row r="25" spans="1:218" ht="16.5" x14ac:dyDescent="0.35">
      <c r="A25" s="82" t="s">
        <v>822</v>
      </c>
      <c r="B25" s="255" t="s">
        <v>874</v>
      </c>
      <c r="C25" s="84" t="s">
        <v>773</v>
      </c>
      <c r="D25" s="52">
        <v>2924.344112499999</v>
      </c>
      <c r="E25" s="192"/>
      <c r="F25" s="192">
        <f t="shared" si="0"/>
        <v>0</v>
      </c>
      <c r="G25" s="254" t="s">
        <v>804</v>
      </c>
      <c r="H25" s="90"/>
    </row>
    <row r="26" spans="1:218" ht="16.5" x14ac:dyDescent="0.35">
      <c r="A26" s="82" t="s">
        <v>554</v>
      </c>
      <c r="B26" s="8" t="s">
        <v>875</v>
      </c>
      <c r="C26" s="84" t="s">
        <v>773</v>
      </c>
      <c r="D26" s="52">
        <v>29.057000000000006</v>
      </c>
      <c r="E26" s="192"/>
      <c r="F26" s="192">
        <f t="shared" si="0"/>
        <v>0</v>
      </c>
      <c r="G26" s="254" t="s">
        <v>804</v>
      </c>
      <c r="H26" s="90"/>
    </row>
    <row r="27" spans="1:218" x14ac:dyDescent="0.45">
      <c r="A27" s="82" t="s">
        <v>555</v>
      </c>
      <c r="B27" s="8" t="s">
        <v>876</v>
      </c>
      <c r="C27" s="84" t="s">
        <v>866</v>
      </c>
      <c r="D27" s="52">
        <v>1253.2320000000002</v>
      </c>
      <c r="E27" s="192"/>
      <c r="F27" s="192">
        <f t="shared" si="0"/>
        <v>0</v>
      </c>
      <c r="G27" s="254" t="s">
        <v>804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82" t="s">
        <v>557</v>
      </c>
      <c r="B28" s="8" t="s">
        <v>877</v>
      </c>
      <c r="C28" s="84" t="s">
        <v>866</v>
      </c>
      <c r="D28" s="52">
        <v>5296.2999999999984</v>
      </c>
      <c r="E28" s="192"/>
      <c r="F28" s="192">
        <f t="shared" si="0"/>
        <v>0</v>
      </c>
      <c r="G28" s="254" t="s">
        <v>804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49" t="s">
        <v>559</v>
      </c>
      <c r="B29" s="8" t="s">
        <v>878</v>
      </c>
      <c r="C29" s="51" t="s">
        <v>27</v>
      </c>
      <c r="D29" s="56">
        <v>339</v>
      </c>
      <c r="E29" s="192"/>
      <c r="F29" s="192">
        <f t="shared" si="0"/>
        <v>0</v>
      </c>
      <c r="G29" s="254" t="s">
        <v>804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49" t="s">
        <v>560</v>
      </c>
      <c r="B30" s="8" t="s">
        <v>879</v>
      </c>
      <c r="C30" s="51" t="s">
        <v>27</v>
      </c>
      <c r="D30" s="56">
        <v>342.39</v>
      </c>
      <c r="E30" s="192"/>
      <c r="F30" s="192">
        <f t="shared" si="0"/>
        <v>0</v>
      </c>
      <c r="G30" s="254" t="s">
        <v>814</v>
      </c>
      <c r="H30" s="90"/>
    </row>
    <row r="31" spans="1:218" s="55" customFormat="1" x14ac:dyDescent="0.35">
      <c r="A31" s="49" t="s">
        <v>561</v>
      </c>
      <c r="B31" s="8" t="s">
        <v>880</v>
      </c>
      <c r="C31" s="51" t="s">
        <v>27</v>
      </c>
      <c r="D31" s="56">
        <v>339</v>
      </c>
      <c r="E31" s="192"/>
      <c r="F31" s="192">
        <f t="shared" si="0"/>
        <v>0</v>
      </c>
      <c r="G31" s="254" t="s">
        <v>804</v>
      </c>
    </row>
    <row r="32" spans="1:218" s="55" customFormat="1" x14ac:dyDescent="0.35">
      <c r="A32" s="134">
        <v>25</v>
      </c>
      <c r="B32" s="8" t="s">
        <v>881</v>
      </c>
      <c r="C32" s="51" t="s">
        <v>27</v>
      </c>
      <c r="D32" s="295">
        <v>178.5</v>
      </c>
      <c r="E32" s="192"/>
      <c r="F32" s="192">
        <f t="shared" si="0"/>
        <v>0</v>
      </c>
      <c r="G32" s="254" t="s">
        <v>804</v>
      </c>
    </row>
    <row r="33" spans="1:8" s="258" customFormat="1" x14ac:dyDescent="0.45">
      <c r="A33" s="134" t="s">
        <v>563</v>
      </c>
      <c r="B33" s="8" t="s">
        <v>882</v>
      </c>
      <c r="C33" s="51" t="s">
        <v>27</v>
      </c>
      <c r="D33" s="56">
        <v>180.285</v>
      </c>
      <c r="E33" s="192"/>
      <c r="F33" s="192">
        <f t="shared" si="0"/>
        <v>0</v>
      </c>
      <c r="G33" s="254" t="s">
        <v>814</v>
      </c>
      <c r="H33" s="90"/>
    </row>
    <row r="34" spans="1:8" s="256" customFormat="1" x14ac:dyDescent="0.45">
      <c r="A34" s="134">
        <v>26</v>
      </c>
      <c r="B34" s="8" t="s">
        <v>883</v>
      </c>
      <c r="C34" s="51" t="s">
        <v>27</v>
      </c>
      <c r="D34" s="56">
        <v>178.5</v>
      </c>
      <c r="E34" s="192"/>
      <c r="F34" s="192">
        <f t="shared" si="0"/>
        <v>0</v>
      </c>
      <c r="G34" s="254" t="s">
        <v>804</v>
      </c>
    </row>
    <row r="35" spans="1:8" s="256" customFormat="1" x14ac:dyDescent="0.45">
      <c r="A35" s="49" t="s">
        <v>566</v>
      </c>
      <c r="B35" s="8" t="s">
        <v>884</v>
      </c>
      <c r="C35" s="51" t="s">
        <v>27</v>
      </c>
      <c r="D35" s="295">
        <v>210</v>
      </c>
      <c r="E35" s="192"/>
      <c r="F35" s="192">
        <f t="shared" si="0"/>
        <v>0</v>
      </c>
      <c r="G35" s="254" t="s">
        <v>804</v>
      </c>
      <c r="H35" s="90"/>
    </row>
    <row r="36" spans="1:8" s="256" customFormat="1" x14ac:dyDescent="0.45">
      <c r="A36" s="49" t="s">
        <v>567</v>
      </c>
      <c r="B36" s="8" t="s">
        <v>885</v>
      </c>
      <c r="C36" s="51" t="s">
        <v>27</v>
      </c>
      <c r="D36" s="56">
        <v>212.1</v>
      </c>
      <c r="E36" s="192"/>
      <c r="F36" s="192">
        <f t="shared" si="0"/>
        <v>0</v>
      </c>
      <c r="G36" s="254" t="s">
        <v>814</v>
      </c>
    </row>
    <row r="37" spans="1:8" s="256" customFormat="1" x14ac:dyDescent="0.45">
      <c r="A37" s="49" t="s">
        <v>306</v>
      </c>
      <c r="B37" s="8" t="s">
        <v>886</v>
      </c>
      <c r="C37" s="51" t="s">
        <v>27</v>
      </c>
      <c r="D37" s="56">
        <v>210</v>
      </c>
      <c r="E37" s="192"/>
      <c r="F37" s="192">
        <f t="shared" si="0"/>
        <v>0</v>
      </c>
      <c r="G37" s="254" t="s">
        <v>804</v>
      </c>
      <c r="H37" s="90"/>
    </row>
    <row r="38" spans="1:8" s="256" customFormat="1" x14ac:dyDescent="0.45">
      <c r="A38" s="134">
        <v>29</v>
      </c>
      <c r="B38" s="257" t="s">
        <v>887</v>
      </c>
      <c r="C38" s="51" t="s">
        <v>27</v>
      </c>
      <c r="D38" s="295">
        <v>70</v>
      </c>
      <c r="E38" s="192"/>
      <c r="F38" s="192">
        <f t="shared" si="0"/>
        <v>0</v>
      </c>
      <c r="G38" s="254" t="s">
        <v>804</v>
      </c>
    </row>
    <row r="39" spans="1:8" s="256" customFormat="1" x14ac:dyDescent="0.45">
      <c r="A39" s="134" t="s">
        <v>569</v>
      </c>
      <c r="B39" s="257" t="s">
        <v>823</v>
      </c>
      <c r="C39" s="51" t="s">
        <v>27</v>
      </c>
      <c r="D39" s="56">
        <v>70.7</v>
      </c>
      <c r="E39" s="192"/>
      <c r="F39" s="192">
        <f t="shared" si="0"/>
        <v>0</v>
      </c>
      <c r="G39" s="254" t="s">
        <v>814</v>
      </c>
      <c r="H39" s="90"/>
    </row>
    <row r="40" spans="1:8" x14ac:dyDescent="0.35">
      <c r="A40" s="134">
        <v>30</v>
      </c>
      <c r="B40" s="257" t="s">
        <v>824</v>
      </c>
      <c r="C40" s="51" t="s">
        <v>27</v>
      </c>
      <c r="D40" s="56">
        <v>70</v>
      </c>
      <c r="E40" s="192"/>
      <c r="F40" s="192">
        <f t="shared" si="0"/>
        <v>0</v>
      </c>
      <c r="G40" s="254" t="s">
        <v>804</v>
      </c>
    </row>
    <row r="41" spans="1:8" x14ac:dyDescent="0.35">
      <c r="A41" s="134">
        <v>31</v>
      </c>
      <c r="B41" s="8" t="s">
        <v>888</v>
      </c>
      <c r="C41" s="51" t="s">
        <v>27</v>
      </c>
      <c r="D41" s="56">
        <v>31</v>
      </c>
      <c r="E41" s="192"/>
      <c r="F41" s="192">
        <f t="shared" si="0"/>
        <v>0</v>
      </c>
      <c r="G41" s="254" t="s">
        <v>804</v>
      </c>
      <c r="H41" s="90"/>
    </row>
    <row r="42" spans="1:8" x14ac:dyDescent="0.35">
      <c r="A42" s="134" t="s">
        <v>571</v>
      </c>
      <c r="B42" s="8" t="s">
        <v>889</v>
      </c>
      <c r="C42" s="51" t="s">
        <v>27</v>
      </c>
      <c r="D42" s="56">
        <v>31.31</v>
      </c>
      <c r="E42" s="192"/>
      <c r="F42" s="192">
        <f t="shared" si="0"/>
        <v>0</v>
      </c>
      <c r="G42" s="254" t="s">
        <v>814</v>
      </c>
    </row>
    <row r="43" spans="1:8" x14ac:dyDescent="0.35">
      <c r="A43" s="134">
        <v>32</v>
      </c>
      <c r="B43" s="8" t="s">
        <v>890</v>
      </c>
      <c r="C43" s="51" t="s">
        <v>27</v>
      </c>
      <c r="D43" s="56">
        <v>31</v>
      </c>
      <c r="E43" s="192"/>
      <c r="F43" s="192">
        <f t="shared" si="0"/>
        <v>0</v>
      </c>
      <c r="G43" s="254" t="s">
        <v>804</v>
      </c>
      <c r="H43" s="90"/>
    </row>
    <row r="44" spans="1:8" s="55" customFormat="1" x14ac:dyDescent="0.35">
      <c r="A44" s="82" t="s">
        <v>574</v>
      </c>
      <c r="B44" s="8" t="s">
        <v>891</v>
      </c>
      <c r="C44" s="84" t="s">
        <v>27</v>
      </c>
      <c r="D44" s="88">
        <v>828.5</v>
      </c>
      <c r="E44" s="192"/>
      <c r="F44" s="192">
        <f t="shared" si="0"/>
        <v>0</v>
      </c>
      <c r="G44" s="254" t="s">
        <v>804</v>
      </c>
    </row>
    <row r="45" spans="1:8" s="55" customFormat="1" ht="16.5" x14ac:dyDescent="0.35">
      <c r="A45" s="68" t="s">
        <v>576</v>
      </c>
      <c r="B45" s="257" t="s">
        <v>892</v>
      </c>
      <c r="C45" s="70" t="s">
        <v>773</v>
      </c>
      <c r="D45" s="288">
        <v>4.4948125000000001</v>
      </c>
      <c r="E45" s="192"/>
      <c r="F45" s="192">
        <f t="shared" si="0"/>
        <v>0</v>
      </c>
      <c r="G45" s="254" t="s">
        <v>804</v>
      </c>
      <c r="H45" s="90"/>
    </row>
    <row r="46" spans="1:8" x14ac:dyDescent="0.35">
      <c r="A46" s="68" t="s">
        <v>577</v>
      </c>
      <c r="B46" s="257" t="s">
        <v>810</v>
      </c>
      <c r="C46" s="51" t="s">
        <v>28</v>
      </c>
      <c r="D46" s="54">
        <v>1</v>
      </c>
      <c r="E46" s="192"/>
      <c r="F46" s="192">
        <f t="shared" si="0"/>
        <v>0</v>
      </c>
      <c r="G46" s="254" t="s">
        <v>814</v>
      </c>
    </row>
    <row r="47" spans="1:8" ht="16.5" x14ac:dyDescent="0.35">
      <c r="A47" s="68" t="s">
        <v>825</v>
      </c>
      <c r="B47" s="257" t="s">
        <v>893</v>
      </c>
      <c r="C47" s="70" t="s">
        <v>773</v>
      </c>
      <c r="D47" s="288">
        <v>4.4948125000000001</v>
      </c>
      <c r="E47" s="192"/>
      <c r="F47" s="192">
        <f t="shared" si="0"/>
        <v>0</v>
      </c>
      <c r="G47" s="254" t="s">
        <v>804</v>
      </c>
      <c r="H47" s="90"/>
    </row>
    <row r="48" spans="1:8" x14ac:dyDescent="0.35">
      <c r="A48" s="68" t="s">
        <v>350</v>
      </c>
      <c r="B48" s="257" t="s">
        <v>810</v>
      </c>
      <c r="C48" s="51" t="s">
        <v>28</v>
      </c>
      <c r="D48" s="54">
        <v>1</v>
      </c>
      <c r="E48" s="192"/>
      <c r="F48" s="192">
        <f t="shared" si="0"/>
        <v>0</v>
      </c>
      <c r="G48" s="254" t="s">
        <v>814</v>
      </c>
    </row>
    <row r="49" spans="1:8" ht="16.5" x14ac:dyDescent="0.35">
      <c r="A49" s="68" t="s">
        <v>351</v>
      </c>
      <c r="B49" s="257" t="s">
        <v>894</v>
      </c>
      <c r="C49" s="70" t="s">
        <v>773</v>
      </c>
      <c r="D49" s="288">
        <v>4.4948125000000001</v>
      </c>
      <c r="E49" s="192"/>
      <c r="F49" s="192">
        <f t="shared" si="0"/>
        <v>0</v>
      </c>
      <c r="G49" s="254" t="s">
        <v>804</v>
      </c>
      <c r="H49" s="90"/>
    </row>
    <row r="50" spans="1:8" x14ac:dyDescent="0.35">
      <c r="A50" s="68" t="s">
        <v>352</v>
      </c>
      <c r="B50" s="257" t="s">
        <v>810</v>
      </c>
      <c r="C50" s="51" t="s">
        <v>28</v>
      </c>
      <c r="D50" s="54">
        <v>1</v>
      </c>
      <c r="E50" s="192"/>
      <c r="F50" s="192">
        <f t="shared" si="0"/>
        <v>0</v>
      </c>
      <c r="G50" s="254" t="s">
        <v>814</v>
      </c>
    </row>
    <row r="51" spans="1:8" ht="16.5" x14ac:dyDescent="0.35">
      <c r="A51" s="68" t="s">
        <v>353</v>
      </c>
      <c r="B51" s="257" t="s">
        <v>895</v>
      </c>
      <c r="C51" s="70" t="s">
        <v>773</v>
      </c>
      <c r="D51" s="288">
        <v>4.4948125000000001</v>
      </c>
      <c r="E51" s="192"/>
      <c r="F51" s="192">
        <f t="shared" si="0"/>
        <v>0</v>
      </c>
      <c r="G51" s="254" t="s">
        <v>804</v>
      </c>
      <c r="H51" s="90"/>
    </row>
    <row r="52" spans="1:8" s="55" customFormat="1" x14ac:dyDescent="0.35">
      <c r="A52" s="68" t="s">
        <v>354</v>
      </c>
      <c r="B52" s="257" t="s">
        <v>810</v>
      </c>
      <c r="C52" s="51" t="s">
        <v>28</v>
      </c>
      <c r="D52" s="54">
        <v>1</v>
      </c>
      <c r="E52" s="192"/>
      <c r="F52" s="192">
        <f t="shared" si="0"/>
        <v>0</v>
      </c>
      <c r="G52" s="254" t="s">
        <v>814</v>
      </c>
    </row>
    <row r="53" spans="1:8" s="55" customFormat="1" ht="16.5" x14ac:dyDescent="0.35">
      <c r="A53" s="68" t="s">
        <v>307</v>
      </c>
      <c r="B53" s="257" t="s">
        <v>896</v>
      </c>
      <c r="C53" s="70" t="s">
        <v>773</v>
      </c>
      <c r="D53" s="288">
        <v>4.2548124999999999</v>
      </c>
      <c r="E53" s="192"/>
      <c r="F53" s="192">
        <f t="shared" si="0"/>
        <v>0</v>
      </c>
      <c r="G53" s="254" t="s">
        <v>804</v>
      </c>
      <c r="H53" s="90"/>
    </row>
    <row r="54" spans="1:8" x14ac:dyDescent="0.35">
      <c r="A54" s="68" t="s">
        <v>579</v>
      </c>
      <c r="B54" s="257" t="s">
        <v>810</v>
      </c>
      <c r="C54" s="51" t="s">
        <v>28</v>
      </c>
      <c r="D54" s="54">
        <v>1</v>
      </c>
      <c r="E54" s="192"/>
      <c r="F54" s="192">
        <f t="shared" si="0"/>
        <v>0</v>
      </c>
      <c r="G54" s="254" t="s">
        <v>814</v>
      </c>
    </row>
    <row r="55" spans="1:8" ht="16.5" x14ac:dyDescent="0.35">
      <c r="A55" s="68" t="s">
        <v>262</v>
      </c>
      <c r="B55" s="257" t="s">
        <v>897</v>
      </c>
      <c r="C55" s="70" t="s">
        <v>773</v>
      </c>
      <c r="D55" s="288">
        <v>4.2548124999999999</v>
      </c>
      <c r="E55" s="192"/>
      <c r="F55" s="192">
        <f t="shared" si="0"/>
        <v>0</v>
      </c>
      <c r="G55" s="254" t="s">
        <v>804</v>
      </c>
      <c r="H55" s="90"/>
    </row>
    <row r="56" spans="1:8" s="55" customFormat="1" x14ac:dyDescent="0.35">
      <c r="A56" s="68" t="s">
        <v>580</v>
      </c>
      <c r="B56" s="257" t="s">
        <v>810</v>
      </c>
      <c r="C56" s="51" t="s">
        <v>28</v>
      </c>
      <c r="D56" s="54">
        <v>1</v>
      </c>
      <c r="E56" s="192"/>
      <c r="F56" s="192">
        <f t="shared" si="0"/>
        <v>0</v>
      </c>
      <c r="G56" s="254" t="s">
        <v>814</v>
      </c>
    </row>
    <row r="57" spans="1:8" s="55" customFormat="1" ht="16.5" x14ac:dyDescent="0.35">
      <c r="A57" s="68" t="s">
        <v>263</v>
      </c>
      <c r="B57" s="257" t="s">
        <v>898</v>
      </c>
      <c r="C57" s="70" t="s">
        <v>773</v>
      </c>
      <c r="D57" s="288">
        <v>8.5096249999999998</v>
      </c>
      <c r="E57" s="192"/>
      <c r="F57" s="192">
        <f t="shared" si="0"/>
        <v>0</v>
      </c>
      <c r="G57" s="254" t="s">
        <v>804</v>
      </c>
      <c r="H57" s="90"/>
    </row>
    <row r="58" spans="1:8" s="55" customFormat="1" x14ac:dyDescent="0.35">
      <c r="A58" s="68" t="s">
        <v>581</v>
      </c>
      <c r="B58" s="257" t="s">
        <v>810</v>
      </c>
      <c r="C58" s="51" t="s">
        <v>28</v>
      </c>
      <c r="D58" s="54">
        <v>2</v>
      </c>
      <c r="E58" s="192"/>
      <c r="F58" s="192">
        <f t="shared" si="0"/>
        <v>0</v>
      </c>
      <c r="G58" s="254" t="s">
        <v>814</v>
      </c>
    </row>
    <row r="59" spans="1:8" s="55" customFormat="1" ht="16.5" x14ac:dyDescent="0.35">
      <c r="A59" s="68" t="s">
        <v>264</v>
      </c>
      <c r="B59" s="257" t="s">
        <v>899</v>
      </c>
      <c r="C59" s="70" t="s">
        <v>773</v>
      </c>
      <c r="D59" s="288">
        <v>3.9148125</v>
      </c>
      <c r="E59" s="192"/>
      <c r="F59" s="192">
        <f t="shared" si="0"/>
        <v>0</v>
      </c>
      <c r="G59" s="254" t="s">
        <v>804</v>
      </c>
      <c r="H59" s="90"/>
    </row>
    <row r="60" spans="1:8" s="55" customFormat="1" x14ac:dyDescent="0.35">
      <c r="A60" s="68" t="s">
        <v>582</v>
      </c>
      <c r="B60" s="257" t="s">
        <v>810</v>
      </c>
      <c r="C60" s="51" t="s">
        <v>28</v>
      </c>
      <c r="D60" s="54">
        <v>1</v>
      </c>
      <c r="E60" s="192"/>
      <c r="F60" s="192">
        <f t="shared" si="0"/>
        <v>0</v>
      </c>
      <c r="G60" s="254" t="s">
        <v>814</v>
      </c>
    </row>
    <row r="61" spans="1:8" s="55" customFormat="1" ht="16.5" x14ac:dyDescent="0.35">
      <c r="A61" s="68" t="s">
        <v>265</v>
      </c>
      <c r="B61" s="257" t="s">
        <v>900</v>
      </c>
      <c r="C61" s="70" t="s">
        <v>773</v>
      </c>
      <c r="D61" s="288">
        <v>3.9148125</v>
      </c>
      <c r="E61" s="192"/>
      <c r="F61" s="192">
        <f t="shared" si="0"/>
        <v>0</v>
      </c>
      <c r="G61" s="254" t="s">
        <v>804</v>
      </c>
      <c r="H61" s="90"/>
    </row>
    <row r="62" spans="1:8" s="55" customFormat="1" x14ac:dyDescent="0.35">
      <c r="A62" s="68" t="s">
        <v>583</v>
      </c>
      <c r="B62" s="257" t="s">
        <v>810</v>
      </c>
      <c r="C62" s="51" t="s">
        <v>28</v>
      </c>
      <c r="D62" s="54">
        <v>1</v>
      </c>
      <c r="E62" s="192"/>
      <c r="F62" s="192">
        <f t="shared" si="0"/>
        <v>0</v>
      </c>
      <c r="G62" s="254" t="s">
        <v>814</v>
      </c>
      <c r="H62" s="90"/>
    </row>
    <row r="63" spans="1:8" s="55" customFormat="1" ht="16.5" x14ac:dyDescent="0.35">
      <c r="A63" s="68" t="s">
        <v>266</v>
      </c>
      <c r="B63" s="257" t="s">
        <v>901</v>
      </c>
      <c r="C63" s="70" t="s">
        <v>773</v>
      </c>
      <c r="D63" s="288">
        <v>3.9148125</v>
      </c>
      <c r="E63" s="192"/>
      <c r="F63" s="192">
        <f t="shared" si="0"/>
        <v>0</v>
      </c>
      <c r="G63" s="254" t="s">
        <v>804</v>
      </c>
    </row>
    <row r="64" spans="1:8" s="55" customFormat="1" x14ac:dyDescent="0.35">
      <c r="A64" s="68" t="s">
        <v>584</v>
      </c>
      <c r="B64" s="257" t="s">
        <v>810</v>
      </c>
      <c r="C64" s="51" t="s">
        <v>28</v>
      </c>
      <c r="D64" s="54">
        <v>1</v>
      </c>
      <c r="E64" s="192"/>
      <c r="F64" s="192">
        <f t="shared" si="0"/>
        <v>0</v>
      </c>
      <c r="G64" s="254" t="s">
        <v>814</v>
      </c>
      <c r="H64" s="90"/>
    </row>
    <row r="65" spans="1:8" s="55" customFormat="1" ht="16.5" x14ac:dyDescent="0.35">
      <c r="A65" s="68" t="s">
        <v>267</v>
      </c>
      <c r="B65" s="257" t="s">
        <v>902</v>
      </c>
      <c r="C65" s="70" t="s">
        <v>773</v>
      </c>
      <c r="D65" s="288">
        <v>3.9148125</v>
      </c>
      <c r="E65" s="192"/>
      <c r="F65" s="192">
        <f t="shared" si="0"/>
        <v>0</v>
      </c>
      <c r="G65" s="254" t="s">
        <v>804</v>
      </c>
    </row>
    <row r="66" spans="1:8" s="55" customFormat="1" x14ac:dyDescent="0.35">
      <c r="A66" s="68" t="s">
        <v>585</v>
      </c>
      <c r="B66" s="257" t="s">
        <v>810</v>
      </c>
      <c r="C66" s="51" t="s">
        <v>28</v>
      </c>
      <c r="D66" s="54">
        <v>1</v>
      </c>
      <c r="E66" s="192"/>
      <c r="F66" s="192">
        <f t="shared" si="0"/>
        <v>0</v>
      </c>
      <c r="G66" s="254" t="s">
        <v>814</v>
      </c>
      <c r="H66" s="90"/>
    </row>
    <row r="67" spans="1:8" s="55" customFormat="1" ht="16.5" x14ac:dyDescent="0.35">
      <c r="A67" s="68" t="s">
        <v>268</v>
      </c>
      <c r="B67" s="257" t="s">
        <v>903</v>
      </c>
      <c r="C67" s="70" t="s">
        <v>773</v>
      </c>
      <c r="D67" s="288">
        <v>3.9148125</v>
      </c>
      <c r="E67" s="192"/>
      <c r="F67" s="192">
        <f t="shared" si="0"/>
        <v>0</v>
      </c>
      <c r="G67" s="254" t="s">
        <v>804</v>
      </c>
    </row>
    <row r="68" spans="1:8" s="55" customFormat="1" x14ac:dyDescent="0.35">
      <c r="A68" s="68" t="s">
        <v>586</v>
      </c>
      <c r="B68" s="257" t="s">
        <v>810</v>
      </c>
      <c r="C68" s="51" t="s">
        <v>28</v>
      </c>
      <c r="D68" s="54">
        <v>1</v>
      </c>
      <c r="E68" s="192"/>
      <c r="F68" s="192">
        <f t="shared" si="0"/>
        <v>0</v>
      </c>
      <c r="G68" s="254" t="s">
        <v>814</v>
      </c>
      <c r="H68" s="90"/>
    </row>
    <row r="69" spans="1:8" s="55" customFormat="1" ht="16.5" x14ac:dyDescent="0.35">
      <c r="A69" s="68" t="s">
        <v>269</v>
      </c>
      <c r="B69" s="257" t="s">
        <v>904</v>
      </c>
      <c r="C69" s="70" t="s">
        <v>773</v>
      </c>
      <c r="D69" s="288">
        <v>3.6748124999999998</v>
      </c>
      <c r="E69" s="192"/>
      <c r="F69" s="192">
        <f t="shared" si="0"/>
        <v>0</v>
      </c>
      <c r="G69" s="254" t="s">
        <v>804</v>
      </c>
    </row>
    <row r="70" spans="1:8" s="55" customFormat="1" x14ac:dyDescent="0.35">
      <c r="A70" s="68" t="s">
        <v>587</v>
      </c>
      <c r="B70" s="257" t="s">
        <v>810</v>
      </c>
      <c r="C70" s="51" t="s">
        <v>28</v>
      </c>
      <c r="D70" s="54">
        <v>1</v>
      </c>
      <c r="E70" s="192"/>
      <c r="F70" s="192">
        <f t="shared" si="0"/>
        <v>0</v>
      </c>
      <c r="G70" s="254" t="s">
        <v>814</v>
      </c>
      <c r="H70" s="90"/>
    </row>
    <row r="71" spans="1:8" s="55" customFormat="1" ht="16.5" x14ac:dyDescent="0.35">
      <c r="A71" s="68" t="s">
        <v>270</v>
      </c>
      <c r="B71" s="257" t="s">
        <v>905</v>
      </c>
      <c r="C71" s="70" t="s">
        <v>773</v>
      </c>
      <c r="D71" s="288">
        <v>3.6748124999999998</v>
      </c>
      <c r="E71" s="192"/>
      <c r="F71" s="192">
        <f t="shared" si="0"/>
        <v>0</v>
      </c>
      <c r="G71" s="254" t="s">
        <v>804</v>
      </c>
    </row>
    <row r="72" spans="1:8" s="55" customFormat="1" x14ac:dyDescent="0.35">
      <c r="A72" s="68" t="s">
        <v>588</v>
      </c>
      <c r="B72" s="257" t="s">
        <v>810</v>
      </c>
      <c r="C72" s="51" t="s">
        <v>28</v>
      </c>
      <c r="D72" s="54">
        <v>1</v>
      </c>
      <c r="E72" s="192"/>
      <c r="F72" s="192">
        <f t="shared" si="0"/>
        <v>0</v>
      </c>
      <c r="G72" s="254" t="s">
        <v>814</v>
      </c>
      <c r="H72" s="90"/>
    </row>
    <row r="73" spans="1:8" s="55" customFormat="1" ht="16.5" x14ac:dyDescent="0.35">
      <c r="A73" s="68" t="s">
        <v>826</v>
      </c>
      <c r="B73" s="257" t="s">
        <v>906</v>
      </c>
      <c r="C73" s="70" t="s">
        <v>773</v>
      </c>
      <c r="D73" s="288">
        <v>3.6748124999999998</v>
      </c>
      <c r="E73" s="192"/>
      <c r="F73" s="192">
        <f t="shared" ref="F73:F136" si="1">D73*E73</f>
        <v>0</v>
      </c>
      <c r="G73" s="254" t="s">
        <v>804</v>
      </c>
    </row>
    <row r="74" spans="1:8" s="55" customFormat="1" x14ac:dyDescent="0.35">
      <c r="A74" s="68" t="s">
        <v>589</v>
      </c>
      <c r="B74" s="257" t="s">
        <v>810</v>
      </c>
      <c r="C74" s="51" t="s">
        <v>28</v>
      </c>
      <c r="D74" s="54">
        <v>1</v>
      </c>
      <c r="E74" s="192"/>
      <c r="F74" s="192">
        <f t="shared" si="1"/>
        <v>0</v>
      </c>
      <c r="G74" s="254" t="s">
        <v>814</v>
      </c>
      <c r="H74" s="90"/>
    </row>
    <row r="75" spans="1:8" s="55" customFormat="1" ht="16.5" x14ac:dyDescent="0.35">
      <c r="A75" s="68" t="s">
        <v>827</v>
      </c>
      <c r="B75" s="257" t="s">
        <v>907</v>
      </c>
      <c r="C75" s="70" t="s">
        <v>773</v>
      </c>
      <c r="D75" s="288">
        <v>3.3348125</v>
      </c>
      <c r="E75" s="192"/>
      <c r="F75" s="192">
        <f t="shared" si="1"/>
        <v>0</v>
      </c>
      <c r="G75" s="254" t="s">
        <v>804</v>
      </c>
    </row>
    <row r="76" spans="1:8" s="55" customFormat="1" x14ac:dyDescent="0.35">
      <c r="A76" s="68" t="s">
        <v>590</v>
      </c>
      <c r="B76" s="257" t="s">
        <v>810</v>
      </c>
      <c r="C76" s="51" t="s">
        <v>28</v>
      </c>
      <c r="D76" s="54">
        <v>1</v>
      </c>
      <c r="E76" s="192"/>
      <c r="F76" s="192">
        <f t="shared" si="1"/>
        <v>0</v>
      </c>
      <c r="G76" s="254" t="s">
        <v>814</v>
      </c>
      <c r="H76" s="90"/>
    </row>
    <row r="77" spans="1:8" s="55" customFormat="1" ht="16.5" x14ac:dyDescent="0.35">
      <c r="A77" s="68" t="s">
        <v>828</v>
      </c>
      <c r="B77" s="257" t="s">
        <v>908</v>
      </c>
      <c r="C77" s="70" t="s">
        <v>773</v>
      </c>
      <c r="D77" s="288">
        <v>3.3348125</v>
      </c>
      <c r="E77" s="192"/>
      <c r="F77" s="192">
        <f t="shared" si="1"/>
        <v>0</v>
      </c>
      <c r="G77" s="254" t="s">
        <v>804</v>
      </c>
    </row>
    <row r="78" spans="1:8" s="55" customFormat="1" x14ac:dyDescent="0.35">
      <c r="A78" s="68" t="s">
        <v>591</v>
      </c>
      <c r="B78" s="257" t="s">
        <v>810</v>
      </c>
      <c r="C78" s="51" t="s">
        <v>28</v>
      </c>
      <c r="D78" s="54">
        <v>1</v>
      </c>
      <c r="E78" s="192"/>
      <c r="F78" s="192">
        <f t="shared" si="1"/>
        <v>0</v>
      </c>
      <c r="G78" s="254" t="s">
        <v>814</v>
      </c>
      <c r="H78" s="90"/>
    </row>
    <row r="79" spans="1:8" s="55" customFormat="1" ht="16.5" x14ac:dyDescent="0.35">
      <c r="A79" s="68" t="s">
        <v>592</v>
      </c>
      <c r="B79" s="257" t="s">
        <v>909</v>
      </c>
      <c r="C79" s="70" t="s">
        <v>773</v>
      </c>
      <c r="D79" s="288">
        <v>3.3348125</v>
      </c>
      <c r="E79" s="192"/>
      <c r="F79" s="192">
        <f t="shared" si="1"/>
        <v>0</v>
      </c>
      <c r="G79" s="254" t="s">
        <v>804</v>
      </c>
    </row>
    <row r="80" spans="1:8" s="55" customFormat="1" x14ac:dyDescent="0.35">
      <c r="A80" s="68" t="s">
        <v>593</v>
      </c>
      <c r="B80" s="257" t="s">
        <v>810</v>
      </c>
      <c r="C80" s="51" t="s">
        <v>28</v>
      </c>
      <c r="D80" s="54">
        <v>1</v>
      </c>
      <c r="E80" s="192"/>
      <c r="F80" s="192">
        <f t="shared" si="1"/>
        <v>0</v>
      </c>
      <c r="G80" s="254" t="s">
        <v>814</v>
      </c>
      <c r="H80" s="90"/>
    </row>
    <row r="81" spans="1:8" s="55" customFormat="1" ht="16.5" x14ac:dyDescent="0.35">
      <c r="A81" s="68" t="s">
        <v>599</v>
      </c>
      <c r="B81" s="257" t="s">
        <v>910</v>
      </c>
      <c r="C81" s="70" t="s">
        <v>773</v>
      </c>
      <c r="D81" s="284">
        <v>1.6332499999999999</v>
      </c>
      <c r="E81" s="192"/>
      <c r="F81" s="192">
        <f t="shared" si="1"/>
        <v>0</v>
      </c>
      <c r="G81" s="254" t="s">
        <v>804</v>
      </c>
    </row>
    <row r="82" spans="1:8" s="55" customFormat="1" x14ac:dyDescent="0.35">
      <c r="A82" s="68" t="s">
        <v>600</v>
      </c>
      <c r="B82" s="257" t="s">
        <v>911</v>
      </c>
      <c r="C82" s="51" t="s">
        <v>28</v>
      </c>
      <c r="D82" s="56">
        <v>1</v>
      </c>
      <c r="E82" s="192"/>
      <c r="F82" s="192">
        <f t="shared" si="1"/>
        <v>0</v>
      </c>
      <c r="G82" s="254" t="s">
        <v>814</v>
      </c>
      <c r="H82" s="90"/>
    </row>
    <row r="83" spans="1:8" s="55" customFormat="1" ht="16.5" x14ac:dyDescent="0.35">
      <c r="A83" s="68" t="s">
        <v>271</v>
      </c>
      <c r="B83" s="257" t="s">
        <v>912</v>
      </c>
      <c r="C83" s="70" t="s">
        <v>773</v>
      </c>
      <c r="D83" s="284">
        <v>1.6332499999999999</v>
      </c>
      <c r="E83" s="192"/>
      <c r="F83" s="192">
        <f t="shared" si="1"/>
        <v>0</v>
      </c>
      <c r="G83" s="254" t="s">
        <v>804</v>
      </c>
    </row>
    <row r="84" spans="1:8" s="55" customFormat="1" x14ac:dyDescent="0.35">
      <c r="A84" s="68" t="s">
        <v>606</v>
      </c>
      <c r="B84" s="257" t="s">
        <v>911</v>
      </c>
      <c r="C84" s="51" t="s">
        <v>28</v>
      </c>
      <c r="D84" s="56">
        <v>1</v>
      </c>
      <c r="E84" s="192"/>
      <c r="F84" s="192">
        <f t="shared" si="1"/>
        <v>0</v>
      </c>
      <c r="G84" s="254" t="s">
        <v>814</v>
      </c>
    </row>
    <row r="85" spans="1:8" s="55" customFormat="1" ht="16.5" x14ac:dyDescent="0.35">
      <c r="A85" s="68" t="s">
        <v>272</v>
      </c>
      <c r="B85" s="257" t="s">
        <v>913</v>
      </c>
      <c r="C85" s="70" t="s">
        <v>773</v>
      </c>
      <c r="D85" s="284">
        <v>2.9864999999999999</v>
      </c>
      <c r="E85" s="192"/>
      <c r="F85" s="192">
        <f t="shared" si="1"/>
        <v>0</v>
      </c>
      <c r="G85" s="254" t="s">
        <v>804</v>
      </c>
      <c r="H85" s="90"/>
    </row>
    <row r="86" spans="1:8" s="55" customFormat="1" x14ac:dyDescent="0.35">
      <c r="A86" s="68" t="s">
        <v>608</v>
      </c>
      <c r="B86" s="257" t="s">
        <v>911</v>
      </c>
      <c r="C86" s="51" t="s">
        <v>28</v>
      </c>
      <c r="D86" s="56">
        <v>2</v>
      </c>
      <c r="E86" s="192"/>
      <c r="F86" s="192">
        <f t="shared" si="1"/>
        <v>0</v>
      </c>
      <c r="G86" s="254" t="s">
        <v>814</v>
      </c>
    </row>
    <row r="87" spans="1:8" s="55" customFormat="1" ht="16.5" x14ac:dyDescent="0.35">
      <c r="A87" s="68" t="s">
        <v>273</v>
      </c>
      <c r="B87" s="257" t="s">
        <v>914</v>
      </c>
      <c r="C87" s="70" t="s">
        <v>773</v>
      </c>
      <c r="D87" s="284">
        <v>1.49325</v>
      </c>
      <c r="E87" s="192"/>
      <c r="F87" s="192">
        <f t="shared" si="1"/>
        <v>0</v>
      </c>
      <c r="G87" s="254" t="s">
        <v>804</v>
      </c>
      <c r="H87" s="90"/>
    </row>
    <row r="88" spans="1:8" s="55" customFormat="1" x14ac:dyDescent="0.35">
      <c r="A88" s="68" t="s">
        <v>363</v>
      </c>
      <c r="B88" s="257" t="s">
        <v>911</v>
      </c>
      <c r="C88" s="51" t="s">
        <v>28</v>
      </c>
      <c r="D88" s="56">
        <v>1</v>
      </c>
      <c r="E88" s="192"/>
      <c r="F88" s="192">
        <f t="shared" si="1"/>
        <v>0</v>
      </c>
      <c r="G88" s="254" t="s">
        <v>814</v>
      </c>
    </row>
    <row r="89" spans="1:8" s="55" customFormat="1" ht="16.5" x14ac:dyDescent="0.35">
      <c r="A89" s="68" t="s">
        <v>610</v>
      </c>
      <c r="B89" s="257" t="s">
        <v>915</v>
      </c>
      <c r="C89" s="70" t="s">
        <v>773</v>
      </c>
      <c r="D89" s="284">
        <v>1.49325</v>
      </c>
      <c r="E89" s="192"/>
      <c r="F89" s="192">
        <f t="shared" si="1"/>
        <v>0</v>
      </c>
      <c r="G89" s="254" t="s">
        <v>804</v>
      </c>
    </row>
    <row r="90" spans="1:8" s="55" customFormat="1" x14ac:dyDescent="0.35">
      <c r="A90" s="68" t="s">
        <v>366</v>
      </c>
      <c r="B90" s="257" t="s">
        <v>911</v>
      </c>
      <c r="C90" s="51" t="s">
        <v>28</v>
      </c>
      <c r="D90" s="56">
        <v>1</v>
      </c>
      <c r="E90" s="192"/>
      <c r="F90" s="192">
        <f t="shared" si="1"/>
        <v>0</v>
      </c>
      <c r="G90" s="254" t="s">
        <v>814</v>
      </c>
    </row>
    <row r="91" spans="1:8" s="55" customFormat="1" ht="16.5" x14ac:dyDescent="0.35">
      <c r="A91" s="68" t="s">
        <v>611</v>
      </c>
      <c r="B91" s="257" t="s">
        <v>916</v>
      </c>
      <c r="C91" s="70" t="s">
        <v>773</v>
      </c>
      <c r="D91" s="284">
        <v>1.49325</v>
      </c>
      <c r="E91" s="192"/>
      <c r="F91" s="192">
        <f t="shared" si="1"/>
        <v>0</v>
      </c>
      <c r="G91" s="254" t="s">
        <v>804</v>
      </c>
      <c r="H91" s="90"/>
    </row>
    <row r="92" spans="1:8" s="55" customFormat="1" x14ac:dyDescent="0.35">
      <c r="A92" s="68" t="s">
        <v>368</v>
      </c>
      <c r="B92" s="257" t="s">
        <v>911</v>
      </c>
      <c r="C92" s="51" t="s">
        <v>28</v>
      </c>
      <c r="D92" s="56">
        <v>1</v>
      </c>
      <c r="E92" s="192"/>
      <c r="F92" s="192">
        <f t="shared" si="1"/>
        <v>0</v>
      </c>
      <c r="G92" s="254" t="s">
        <v>814</v>
      </c>
      <c r="H92" s="90"/>
    </row>
    <row r="93" spans="1:8" s="55" customFormat="1" ht="16.5" x14ac:dyDescent="0.35">
      <c r="A93" s="68" t="s">
        <v>612</v>
      </c>
      <c r="B93" s="257" t="s">
        <v>917</v>
      </c>
      <c r="C93" s="70" t="s">
        <v>773</v>
      </c>
      <c r="D93" s="284">
        <v>1.30325</v>
      </c>
      <c r="E93" s="192"/>
      <c r="F93" s="192">
        <f t="shared" si="1"/>
        <v>0</v>
      </c>
      <c r="G93" s="254" t="s">
        <v>804</v>
      </c>
      <c r="H93" s="90"/>
    </row>
    <row r="94" spans="1:8" s="55" customFormat="1" x14ac:dyDescent="0.35">
      <c r="A94" s="68" t="s">
        <v>613</v>
      </c>
      <c r="B94" s="257" t="s">
        <v>911</v>
      </c>
      <c r="C94" s="51" t="s">
        <v>28</v>
      </c>
      <c r="D94" s="56">
        <v>1</v>
      </c>
      <c r="E94" s="192"/>
      <c r="F94" s="192">
        <f t="shared" si="1"/>
        <v>0</v>
      </c>
      <c r="G94" s="254" t="s">
        <v>814</v>
      </c>
      <c r="H94" s="90"/>
    </row>
    <row r="95" spans="1:8" s="55" customFormat="1" ht="16.5" x14ac:dyDescent="0.35">
      <c r="A95" s="68" t="s">
        <v>614</v>
      </c>
      <c r="B95" s="257" t="s">
        <v>918</v>
      </c>
      <c r="C95" s="70" t="s">
        <v>773</v>
      </c>
      <c r="D95" s="284">
        <v>1.30325</v>
      </c>
      <c r="E95" s="192"/>
      <c r="F95" s="192">
        <f t="shared" si="1"/>
        <v>0</v>
      </c>
      <c r="G95" s="254" t="s">
        <v>804</v>
      </c>
      <c r="H95" s="90"/>
    </row>
    <row r="96" spans="1:8" s="55" customFormat="1" x14ac:dyDescent="0.35">
      <c r="A96" s="68" t="s">
        <v>615</v>
      </c>
      <c r="B96" s="257" t="s">
        <v>911</v>
      </c>
      <c r="C96" s="51" t="s">
        <v>28</v>
      </c>
      <c r="D96" s="56">
        <v>1</v>
      </c>
      <c r="E96" s="192"/>
      <c r="F96" s="192">
        <f t="shared" si="1"/>
        <v>0</v>
      </c>
      <c r="G96" s="254" t="s">
        <v>814</v>
      </c>
      <c r="H96" s="90"/>
    </row>
    <row r="97" spans="1:8" s="55" customFormat="1" ht="16.5" x14ac:dyDescent="0.35">
      <c r="A97" s="68" t="s">
        <v>616</v>
      </c>
      <c r="B97" s="257" t="s">
        <v>919</v>
      </c>
      <c r="C97" s="70" t="s">
        <v>773</v>
      </c>
      <c r="D97" s="284">
        <v>1.30325</v>
      </c>
      <c r="E97" s="192"/>
      <c r="F97" s="192">
        <f t="shared" si="1"/>
        <v>0</v>
      </c>
      <c r="G97" s="254" t="s">
        <v>804</v>
      </c>
    </row>
    <row r="98" spans="1:8" s="55" customFormat="1" x14ac:dyDescent="0.35">
      <c r="A98" s="68" t="s">
        <v>617</v>
      </c>
      <c r="B98" s="257" t="s">
        <v>911</v>
      </c>
      <c r="C98" s="51" t="s">
        <v>28</v>
      </c>
      <c r="D98" s="56">
        <v>1</v>
      </c>
      <c r="E98" s="192"/>
      <c r="F98" s="192">
        <f t="shared" si="1"/>
        <v>0</v>
      </c>
      <c r="G98" s="254" t="s">
        <v>814</v>
      </c>
      <c r="H98" s="90"/>
    </row>
    <row r="99" spans="1:8" s="55" customFormat="1" ht="16.5" x14ac:dyDescent="0.35">
      <c r="A99" s="68" t="s">
        <v>829</v>
      </c>
      <c r="B99" s="257" t="s">
        <v>920</v>
      </c>
      <c r="C99" s="70" t="s">
        <v>773</v>
      </c>
      <c r="D99" s="284">
        <v>1.30325</v>
      </c>
      <c r="E99" s="192"/>
      <c r="F99" s="192">
        <f t="shared" si="1"/>
        <v>0</v>
      </c>
      <c r="G99" s="254" t="s">
        <v>804</v>
      </c>
      <c r="H99" s="90"/>
    </row>
    <row r="100" spans="1:8" s="55" customFormat="1" x14ac:dyDescent="0.35">
      <c r="A100" s="68" t="s">
        <v>618</v>
      </c>
      <c r="B100" s="257" t="s">
        <v>911</v>
      </c>
      <c r="C100" s="51" t="s">
        <v>28</v>
      </c>
      <c r="D100" s="56">
        <v>1</v>
      </c>
      <c r="E100" s="192"/>
      <c r="F100" s="192">
        <f t="shared" si="1"/>
        <v>0</v>
      </c>
      <c r="G100" s="254" t="s">
        <v>814</v>
      </c>
      <c r="H100" s="90"/>
    </row>
    <row r="101" spans="1:8" s="55" customFormat="1" ht="16.5" x14ac:dyDescent="0.35">
      <c r="A101" s="68" t="s">
        <v>830</v>
      </c>
      <c r="B101" s="257" t="s">
        <v>921</v>
      </c>
      <c r="C101" s="70" t="s">
        <v>773</v>
      </c>
      <c r="D101" s="284">
        <v>2.3265000000000002</v>
      </c>
      <c r="E101" s="192"/>
      <c r="F101" s="192">
        <f t="shared" si="1"/>
        <v>0</v>
      </c>
      <c r="G101" s="254" t="s">
        <v>804</v>
      </c>
      <c r="H101" s="90"/>
    </row>
    <row r="102" spans="1:8" s="55" customFormat="1" x14ac:dyDescent="0.35">
      <c r="A102" s="68" t="s">
        <v>619</v>
      </c>
      <c r="B102" s="257" t="s">
        <v>911</v>
      </c>
      <c r="C102" s="51" t="s">
        <v>28</v>
      </c>
      <c r="D102" s="56">
        <v>2</v>
      </c>
      <c r="E102" s="192"/>
      <c r="F102" s="192">
        <f t="shared" si="1"/>
        <v>0</v>
      </c>
      <c r="G102" s="254" t="s">
        <v>814</v>
      </c>
      <c r="H102" s="90"/>
    </row>
    <row r="103" spans="1:8" s="55" customFormat="1" ht="16.5" x14ac:dyDescent="0.35">
      <c r="A103" s="68" t="s">
        <v>831</v>
      </c>
      <c r="B103" s="257" t="s">
        <v>922</v>
      </c>
      <c r="C103" s="70" t="s">
        <v>773</v>
      </c>
      <c r="D103" s="284">
        <v>1.1632500000000001</v>
      </c>
      <c r="E103" s="192"/>
      <c r="F103" s="192">
        <f t="shared" si="1"/>
        <v>0</v>
      </c>
      <c r="G103" s="254" t="s">
        <v>804</v>
      </c>
      <c r="H103" s="90"/>
    </row>
    <row r="104" spans="1:8" s="55" customFormat="1" x14ac:dyDescent="0.35">
      <c r="A104" s="68" t="s">
        <v>620</v>
      </c>
      <c r="B104" s="257" t="s">
        <v>911</v>
      </c>
      <c r="C104" s="51" t="s">
        <v>28</v>
      </c>
      <c r="D104" s="56">
        <v>1</v>
      </c>
      <c r="E104" s="192"/>
      <c r="F104" s="192">
        <f t="shared" si="1"/>
        <v>0</v>
      </c>
      <c r="G104" s="254" t="s">
        <v>814</v>
      </c>
    </row>
    <row r="105" spans="1:8" s="55" customFormat="1" ht="16.5" x14ac:dyDescent="0.35">
      <c r="A105" s="68" t="s">
        <v>832</v>
      </c>
      <c r="B105" s="257" t="s">
        <v>923</v>
      </c>
      <c r="C105" s="70" t="s">
        <v>773</v>
      </c>
      <c r="D105" s="284">
        <v>1.9464999999999999</v>
      </c>
      <c r="E105" s="192"/>
      <c r="F105" s="192">
        <f t="shared" si="1"/>
        <v>0</v>
      </c>
      <c r="G105" s="254" t="s">
        <v>804</v>
      </c>
      <c r="H105" s="90"/>
    </row>
    <row r="106" spans="1:8" s="55" customFormat="1" x14ac:dyDescent="0.35">
      <c r="A106" s="68" t="s">
        <v>621</v>
      </c>
      <c r="B106" s="257" t="s">
        <v>911</v>
      </c>
      <c r="C106" s="51" t="s">
        <v>28</v>
      </c>
      <c r="D106" s="56">
        <v>2</v>
      </c>
      <c r="E106" s="192"/>
      <c r="F106" s="192">
        <f t="shared" si="1"/>
        <v>0</v>
      </c>
      <c r="G106" s="254" t="s">
        <v>814</v>
      </c>
      <c r="H106" s="90"/>
    </row>
    <row r="107" spans="1:8" s="55" customFormat="1" ht="16.5" x14ac:dyDescent="0.35">
      <c r="A107" s="68" t="s">
        <v>622</v>
      </c>
      <c r="B107" s="257" t="s">
        <v>924</v>
      </c>
      <c r="C107" s="70" t="s">
        <v>773</v>
      </c>
      <c r="D107" s="284">
        <v>0.97324999999999995</v>
      </c>
      <c r="E107" s="192"/>
      <c r="F107" s="192">
        <f t="shared" si="1"/>
        <v>0</v>
      </c>
      <c r="G107" s="254" t="s">
        <v>804</v>
      </c>
    </row>
    <row r="108" spans="1:8" s="55" customFormat="1" x14ac:dyDescent="0.35">
      <c r="A108" s="68" t="s">
        <v>623</v>
      </c>
      <c r="B108" s="257" t="s">
        <v>911</v>
      </c>
      <c r="C108" s="51" t="s">
        <v>28</v>
      </c>
      <c r="D108" s="56">
        <v>1</v>
      </c>
      <c r="E108" s="192"/>
      <c r="F108" s="192">
        <f t="shared" si="1"/>
        <v>0</v>
      </c>
      <c r="G108" s="254" t="s">
        <v>814</v>
      </c>
      <c r="H108" s="90"/>
    </row>
    <row r="109" spans="1:8" s="55" customFormat="1" x14ac:dyDescent="0.35">
      <c r="A109" s="49" t="s">
        <v>833</v>
      </c>
      <c r="B109" s="253" t="s">
        <v>811</v>
      </c>
      <c r="C109" s="70" t="s">
        <v>27</v>
      </c>
      <c r="D109" s="53">
        <v>508.29</v>
      </c>
      <c r="E109" s="192"/>
      <c r="F109" s="192">
        <f t="shared" si="1"/>
        <v>0</v>
      </c>
      <c r="G109" s="254" t="s">
        <v>804</v>
      </c>
      <c r="H109" s="90"/>
    </row>
    <row r="110" spans="1:8" s="55" customFormat="1" x14ac:dyDescent="0.35">
      <c r="A110" s="289" t="s">
        <v>627</v>
      </c>
      <c r="B110" s="296" t="s">
        <v>925</v>
      </c>
      <c r="C110" s="206" t="s">
        <v>211</v>
      </c>
      <c r="D110" s="290">
        <v>30</v>
      </c>
      <c r="E110" s="192"/>
      <c r="F110" s="192">
        <f t="shared" si="1"/>
        <v>0</v>
      </c>
      <c r="G110" s="254" t="s">
        <v>804</v>
      </c>
    </row>
    <row r="111" spans="1:8" s="55" customFormat="1" x14ac:dyDescent="0.35">
      <c r="A111" s="289" t="s">
        <v>630</v>
      </c>
      <c r="B111" s="296" t="s">
        <v>926</v>
      </c>
      <c r="C111" s="206" t="s">
        <v>211</v>
      </c>
      <c r="D111" s="290">
        <v>1</v>
      </c>
      <c r="E111" s="192"/>
      <c r="F111" s="192">
        <f t="shared" si="1"/>
        <v>0</v>
      </c>
      <c r="G111" s="254" t="s">
        <v>804</v>
      </c>
      <c r="H111" s="90"/>
    </row>
    <row r="112" spans="1:8" s="55" customFormat="1" x14ac:dyDescent="0.35">
      <c r="A112" s="289" t="s">
        <v>631</v>
      </c>
      <c r="B112" s="296" t="s">
        <v>927</v>
      </c>
      <c r="C112" s="206" t="s">
        <v>211</v>
      </c>
      <c r="D112" s="290">
        <v>23</v>
      </c>
      <c r="E112" s="192"/>
      <c r="F112" s="192">
        <f t="shared" si="1"/>
        <v>0</v>
      </c>
      <c r="G112" s="254" t="s">
        <v>804</v>
      </c>
    </row>
    <row r="113" spans="1:8" s="55" customFormat="1" x14ac:dyDescent="0.35">
      <c r="A113" s="289" t="s">
        <v>834</v>
      </c>
      <c r="B113" s="296" t="s">
        <v>928</v>
      </c>
      <c r="C113" s="206" t="s">
        <v>211</v>
      </c>
      <c r="D113" s="290">
        <v>22</v>
      </c>
      <c r="E113" s="192"/>
      <c r="F113" s="192">
        <f t="shared" si="1"/>
        <v>0</v>
      </c>
      <c r="G113" s="254" t="s">
        <v>804</v>
      </c>
      <c r="H113" s="90"/>
    </row>
    <row r="114" spans="1:8" x14ac:dyDescent="0.35">
      <c r="A114" s="289" t="s">
        <v>638</v>
      </c>
      <c r="B114" s="296" t="s">
        <v>929</v>
      </c>
      <c r="C114" s="206" t="s">
        <v>211</v>
      </c>
      <c r="D114" s="290">
        <v>6</v>
      </c>
      <c r="E114" s="192"/>
      <c r="F114" s="192">
        <f t="shared" si="1"/>
        <v>0</v>
      </c>
      <c r="G114" s="254" t="s">
        <v>804</v>
      </c>
    </row>
    <row r="115" spans="1:8" x14ac:dyDescent="0.35">
      <c r="A115" s="289" t="s">
        <v>640</v>
      </c>
      <c r="B115" s="296" t="s">
        <v>930</v>
      </c>
      <c r="C115" s="206" t="s">
        <v>211</v>
      </c>
      <c r="D115" s="290">
        <v>5</v>
      </c>
      <c r="E115" s="192"/>
      <c r="F115" s="192">
        <f t="shared" si="1"/>
        <v>0</v>
      </c>
      <c r="G115" s="254" t="s">
        <v>804</v>
      </c>
      <c r="H115" s="90"/>
    </row>
    <row r="116" spans="1:8" x14ac:dyDescent="0.35">
      <c r="A116" s="289" t="s">
        <v>274</v>
      </c>
      <c r="B116" s="296" t="s">
        <v>931</v>
      </c>
      <c r="C116" s="206" t="s">
        <v>211</v>
      </c>
      <c r="D116" s="290">
        <v>5</v>
      </c>
      <c r="E116" s="192"/>
      <c r="F116" s="192">
        <f t="shared" si="1"/>
        <v>0</v>
      </c>
      <c r="G116" s="254" t="s">
        <v>804</v>
      </c>
    </row>
    <row r="117" spans="1:8" x14ac:dyDescent="0.35">
      <c r="A117" s="289" t="s">
        <v>643</v>
      </c>
      <c r="B117" s="296" t="s">
        <v>932</v>
      </c>
      <c r="C117" s="206" t="s">
        <v>211</v>
      </c>
      <c r="D117" s="290">
        <v>3</v>
      </c>
      <c r="E117" s="192"/>
      <c r="F117" s="192">
        <f t="shared" si="1"/>
        <v>0</v>
      </c>
      <c r="G117" s="254" t="s">
        <v>804</v>
      </c>
      <c r="H117" s="90"/>
    </row>
    <row r="118" spans="1:8" x14ac:dyDescent="0.35">
      <c r="A118" s="289" t="s">
        <v>275</v>
      </c>
      <c r="B118" s="296" t="s">
        <v>933</v>
      </c>
      <c r="C118" s="206" t="s">
        <v>211</v>
      </c>
      <c r="D118" s="290">
        <v>3</v>
      </c>
      <c r="E118" s="192"/>
      <c r="F118" s="192">
        <f t="shared" si="1"/>
        <v>0</v>
      </c>
      <c r="G118" s="254" t="s">
        <v>804</v>
      </c>
    </row>
    <row r="119" spans="1:8" x14ac:dyDescent="0.35">
      <c r="A119" s="49" t="s">
        <v>276</v>
      </c>
      <c r="B119" s="257" t="s">
        <v>934</v>
      </c>
      <c r="C119" s="51" t="s">
        <v>28</v>
      </c>
      <c r="D119" s="56">
        <v>7</v>
      </c>
      <c r="E119" s="192"/>
      <c r="F119" s="192">
        <f t="shared" si="1"/>
        <v>0</v>
      </c>
      <c r="G119" s="254" t="s">
        <v>804</v>
      </c>
      <c r="H119" s="90"/>
    </row>
    <row r="120" spans="1:8" x14ac:dyDescent="0.35">
      <c r="A120" s="49" t="s">
        <v>646</v>
      </c>
      <c r="B120" s="257" t="s">
        <v>835</v>
      </c>
      <c r="C120" s="51" t="s">
        <v>28</v>
      </c>
      <c r="D120" s="56">
        <v>7</v>
      </c>
      <c r="E120" s="192"/>
      <c r="F120" s="192">
        <f t="shared" si="1"/>
        <v>0</v>
      </c>
      <c r="G120" s="254" t="s">
        <v>814</v>
      </c>
    </row>
    <row r="121" spans="1:8" x14ac:dyDescent="0.35">
      <c r="A121" s="49" t="s">
        <v>836</v>
      </c>
      <c r="B121" s="257" t="s">
        <v>935</v>
      </c>
      <c r="C121" s="51" t="s">
        <v>28</v>
      </c>
      <c r="D121" s="56">
        <v>14</v>
      </c>
      <c r="E121" s="192"/>
      <c r="F121" s="192">
        <f t="shared" si="1"/>
        <v>0</v>
      </c>
      <c r="G121" s="254" t="s">
        <v>814</v>
      </c>
      <c r="H121" s="90"/>
    </row>
    <row r="122" spans="1:8" x14ac:dyDescent="0.35">
      <c r="A122" s="49" t="s">
        <v>277</v>
      </c>
      <c r="B122" s="257" t="s">
        <v>936</v>
      </c>
      <c r="C122" s="51" t="s">
        <v>28</v>
      </c>
      <c r="D122" s="56">
        <v>30</v>
      </c>
      <c r="E122" s="192"/>
      <c r="F122" s="192">
        <f t="shared" si="1"/>
        <v>0</v>
      </c>
      <c r="G122" s="254" t="s">
        <v>804</v>
      </c>
    </row>
    <row r="123" spans="1:8" x14ac:dyDescent="0.35">
      <c r="A123" s="49" t="s">
        <v>647</v>
      </c>
      <c r="B123" s="257" t="s">
        <v>837</v>
      </c>
      <c r="C123" s="51" t="s">
        <v>28</v>
      </c>
      <c r="D123" s="56">
        <v>30</v>
      </c>
      <c r="E123" s="192"/>
      <c r="F123" s="192">
        <f t="shared" si="1"/>
        <v>0</v>
      </c>
      <c r="G123" s="254" t="s">
        <v>814</v>
      </c>
      <c r="H123" s="90"/>
    </row>
    <row r="124" spans="1:8" x14ac:dyDescent="0.35">
      <c r="A124" s="49" t="s">
        <v>838</v>
      </c>
      <c r="B124" s="257" t="s">
        <v>937</v>
      </c>
      <c r="C124" s="51" t="s">
        <v>28</v>
      </c>
      <c r="D124" s="56">
        <v>60</v>
      </c>
      <c r="E124" s="192"/>
      <c r="F124" s="192">
        <f t="shared" si="1"/>
        <v>0</v>
      </c>
      <c r="G124" s="254" t="s">
        <v>814</v>
      </c>
    </row>
    <row r="125" spans="1:8" x14ac:dyDescent="0.35">
      <c r="A125" s="49" t="s">
        <v>308</v>
      </c>
      <c r="B125" s="257" t="s">
        <v>938</v>
      </c>
      <c r="C125" s="51" t="s">
        <v>28</v>
      </c>
      <c r="D125" s="56">
        <v>5</v>
      </c>
      <c r="E125" s="192"/>
      <c r="F125" s="192">
        <f t="shared" si="1"/>
        <v>0</v>
      </c>
      <c r="G125" s="254" t="s">
        <v>804</v>
      </c>
      <c r="H125" s="90"/>
    </row>
    <row r="126" spans="1:8" x14ac:dyDescent="0.35">
      <c r="A126" s="49" t="s">
        <v>648</v>
      </c>
      <c r="B126" s="257" t="s">
        <v>839</v>
      </c>
      <c r="C126" s="51" t="s">
        <v>28</v>
      </c>
      <c r="D126" s="56">
        <v>5</v>
      </c>
      <c r="E126" s="192"/>
      <c r="F126" s="192">
        <f t="shared" si="1"/>
        <v>0</v>
      </c>
      <c r="G126" s="254" t="s">
        <v>814</v>
      </c>
    </row>
    <row r="127" spans="1:8" x14ac:dyDescent="0.35">
      <c r="A127" s="49" t="s">
        <v>840</v>
      </c>
      <c r="B127" s="257" t="s">
        <v>939</v>
      </c>
      <c r="C127" s="51" t="s">
        <v>28</v>
      </c>
      <c r="D127" s="56">
        <v>10</v>
      </c>
      <c r="E127" s="192"/>
      <c r="F127" s="192">
        <f t="shared" si="1"/>
        <v>0</v>
      </c>
      <c r="G127" s="254" t="s">
        <v>814</v>
      </c>
      <c r="H127" s="90"/>
    </row>
    <row r="128" spans="1:8" x14ac:dyDescent="0.35">
      <c r="A128" s="49" t="s">
        <v>649</v>
      </c>
      <c r="B128" s="257" t="s">
        <v>940</v>
      </c>
      <c r="C128" s="51" t="s">
        <v>28</v>
      </c>
      <c r="D128" s="56">
        <v>3</v>
      </c>
      <c r="E128" s="192"/>
      <c r="F128" s="192">
        <f t="shared" si="1"/>
        <v>0</v>
      </c>
      <c r="G128" s="254" t="s">
        <v>804</v>
      </c>
    </row>
    <row r="129" spans="1:8" x14ac:dyDescent="0.35">
      <c r="A129" s="49" t="s">
        <v>650</v>
      </c>
      <c r="B129" s="257" t="s">
        <v>841</v>
      </c>
      <c r="C129" s="51" t="s">
        <v>28</v>
      </c>
      <c r="D129" s="56">
        <v>3</v>
      </c>
      <c r="E129" s="192"/>
      <c r="F129" s="192">
        <f t="shared" si="1"/>
        <v>0</v>
      </c>
      <c r="G129" s="254" t="s">
        <v>814</v>
      </c>
      <c r="H129" s="90"/>
    </row>
    <row r="130" spans="1:8" x14ac:dyDescent="0.35">
      <c r="A130" s="49" t="s">
        <v>842</v>
      </c>
      <c r="B130" s="257" t="s">
        <v>941</v>
      </c>
      <c r="C130" s="51" t="s">
        <v>28</v>
      </c>
      <c r="D130" s="56">
        <v>6</v>
      </c>
      <c r="E130" s="192"/>
      <c r="F130" s="192">
        <f t="shared" si="1"/>
        <v>0</v>
      </c>
      <c r="G130" s="254" t="s">
        <v>814</v>
      </c>
    </row>
    <row r="131" spans="1:8" x14ac:dyDescent="0.35">
      <c r="A131" s="49" t="s">
        <v>309</v>
      </c>
      <c r="B131" s="257" t="s">
        <v>942</v>
      </c>
      <c r="C131" s="51" t="s">
        <v>28</v>
      </c>
      <c r="D131" s="56">
        <v>2</v>
      </c>
      <c r="E131" s="192"/>
      <c r="F131" s="192">
        <f t="shared" si="1"/>
        <v>0</v>
      </c>
      <c r="G131" s="254" t="s">
        <v>804</v>
      </c>
      <c r="H131" s="90"/>
    </row>
    <row r="132" spans="1:8" x14ac:dyDescent="0.35">
      <c r="A132" s="49" t="s">
        <v>651</v>
      </c>
      <c r="B132" s="257" t="s">
        <v>843</v>
      </c>
      <c r="C132" s="51" t="s">
        <v>28</v>
      </c>
      <c r="D132" s="56">
        <v>2</v>
      </c>
      <c r="E132" s="192"/>
      <c r="F132" s="192">
        <f t="shared" si="1"/>
        <v>0</v>
      </c>
      <c r="G132" s="254" t="s">
        <v>814</v>
      </c>
      <c r="H132" s="90"/>
    </row>
    <row r="133" spans="1:8" x14ac:dyDescent="0.35">
      <c r="A133" s="49" t="s">
        <v>844</v>
      </c>
      <c r="B133" s="257" t="s">
        <v>943</v>
      </c>
      <c r="C133" s="51" t="s">
        <v>28</v>
      </c>
      <c r="D133" s="56">
        <v>4</v>
      </c>
      <c r="E133" s="192"/>
      <c r="F133" s="192">
        <f t="shared" si="1"/>
        <v>0</v>
      </c>
      <c r="G133" s="254" t="s">
        <v>814</v>
      </c>
    </row>
    <row r="134" spans="1:8" s="55" customFormat="1" x14ac:dyDescent="0.35">
      <c r="A134" s="49" t="s">
        <v>652</v>
      </c>
      <c r="B134" s="8" t="s">
        <v>944</v>
      </c>
      <c r="C134" s="51" t="s">
        <v>27</v>
      </c>
      <c r="D134" s="295">
        <v>50</v>
      </c>
      <c r="E134" s="192"/>
      <c r="F134" s="192">
        <f t="shared" si="1"/>
        <v>0</v>
      </c>
      <c r="G134" s="254" t="s">
        <v>804</v>
      </c>
      <c r="H134" s="90"/>
    </row>
    <row r="135" spans="1:8" s="55" customFormat="1" x14ac:dyDescent="0.35">
      <c r="A135" s="49" t="s">
        <v>653</v>
      </c>
      <c r="B135" s="8" t="s">
        <v>945</v>
      </c>
      <c r="C135" s="51" t="s">
        <v>27</v>
      </c>
      <c r="D135" s="56">
        <v>50.5</v>
      </c>
      <c r="E135" s="192"/>
      <c r="F135" s="192">
        <f t="shared" si="1"/>
        <v>0</v>
      </c>
      <c r="G135" s="254" t="s">
        <v>814</v>
      </c>
      <c r="H135" s="90"/>
    </row>
    <row r="136" spans="1:8" s="55" customFormat="1" x14ac:dyDescent="0.35">
      <c r="A136" s="49" t="s">
        <v>654</v>
      </c>
      <c r="B136" s="8" t="s">
        <v>946</v>
      </c>
      <c r="C136" s="51" t="s">
        <v>27</v>
      </c>
      <c r="D136" s="56">
        <v>50</v>
      </c>
      <c r="E136" s="192"/>
      <c r="F136" s="192">
        <f t="shared" si="1"/>
        <v>0</v>
      </c>
      <c r="G136" s="254" t="s">
        <v>804</v>
      </c>
    </row>
    <row r="137" spans="1:8" x14ac:dyDescent="0.35">
      <c r="A137" s="49" t="s">
        <v>656</v>
      </c>
      <c r="B137" s="257" t="s">
        <v>947</v>
      </c>
      <c r="C137" s="51" t="s">
        <v>28</v>
      </c>
      <c r="D137" s="56">
        <v>2</v>
      </c>
      <c r="E137" s="192"/>
      <c r="F137" s="192">
        <f t="shared" ref="F137:F176" si="2">D137*E137</f>
        <v>0</v>
      </c>
      <c r="G137" s="254" t="s">
        <v>804</v>
      </c>
      <c r="H137" s="90"/>
    </row>
    <row r="138" spans="1:8" x14ac:dyDescent="0.35">
      <c r="A138" s="49" t="s">
        <v>657</v>
      </c>
      <c r="B138" s="257" t="s">
        <v>948</v>
      </c>
      <c r="C138" s="51" t="s">
        <v>28</v>
      </c>
      <c r="D138" s="56">
        <v>2</v>
      </c>
      <c r="E138" s="192"/>
      <c r="F138" s="192">
        <f t="shared" si="2"/>
        <v>0</v>
      </c>
      <c r="G138" s="254" t="s">
        <v>814</v>
      </c>
      <c r="H138" s="90"/>
    </row>
    <row r="139" spans="1:8" x14ac:dyDescent="0.35">
      <c r="A139" s="49" t="s">
        <v>845</v>
      </c>
      <c r="B139" s="257" t="s">
        <v>949</v>
      </c>
      <c r="C139" s="51" t="s">
        <v>28</v>
      </c>
      <c r="D139" s="56">
        <v>8</v>
      </c>
      <c r="E139" s="192"/>
      <c r="F139" s="192">
        <f t="shared" si="2"/>
        <v>0</v>
      </c>
      <c r="G139" s="254" t="s">
        <v>814</v>
      </c>
    </row>
    <row r="140" spans="1:8" s="55" customFormat="1" x14ac:dyDescent="0.35">
      <c r="A140" s="134">
        <v>84</v>
      </c>
      <c r="B140" s="257" t="s">
        <v>950</v>
      </c>
      <c r="C140" s="51" t="s">
        <v>27</v>
      </c>
      <c r="D140" s="283">
        <v>50</v>
      </c>
      <c r="E140" s="192"/>
      <c r="F140" s="192">
        <f t="shared" si="2"/>
        <v>0</v>
      </c>
      <c r="G140" s="254" t="s">
        <v>804</v>
      </c>
      <c r="H140" s="90"/>
    </row>
    <row r="141" spans="1:8" s="55" customFormat="1" x14ac:dyDescent="0.35">
      <c r="A141" s="134">
        <v>85</v>
      </c>
      <c r="B141" s="257" t="s">
        <v>951</v>
      </c>
      <c r="C141" s="51" t="s">
        <v>27</v>
      </c>
      <c r="D141" s="283">
        <v>50</v>
      </c>
      <c r="E141" s="192"/>
      <c r="F141" s="192">
        <f t="shared" si="2"/>
        <v>0</v>
      </c>
      <c r="G141" s="254" t="s">
        <v>804</v>
      </c>
      <c r="H141" s="90"/>
    </row>
    <row r="142" spans="1:8" s="55" customFormat="1" ht="16.5" x14ac:dyDescent="0.35">
      <c r="A142" s="68" t="s">
        <v>846</v>
      </c>
      <c r="B142" s="257" t="s">
        <v>952</v>
      </c>
      <c r="C142" s="70" t="s">
        <v>773</v>
      </c>
      <c r="D142" s="288">
        <v>1.6086400000000001</v>
      </c>
      <c r="E142" s="192"/>
      <c r="F142" s="192">
        <f t="shared" si="2"/>
        <v>0</v>
      </c>
      <c r="G142" s="254" t="s">
        <v>804</v>
      </c>
    </row>
    <row r="143" spans="1:8" s="55" customFormat="1" ht="16.5" x14ac:dyDescent="0.35">
      <c r="A143" s="68" t="s">
        <v>847</v>
      </c>
      <c r="B143" s="257" t="s">
        <v>953</v>
      </c>
      <c r="C143" s="70" t="s">
        <v>773</v>
      </c>
      <c r="D143" s="284">
        <v>19.786239999999999</v>
      </c>
      <c r="E143" s="192"/>
      <c r="F143" s="192">
        <f t="shared" si="2"/>
        <v>0</v>
      </c>
      <c r="G143" s="254" t="s">
        <v>804</v>
      </c>
      <c r="H143" s="90"/>
    </row>
    <row r="144" spans="1:8" s="55" customFormat="1" x14ac:dyDescent="0.35">
      <c r="A144" s="49" t="s">
        <v>848</v>
      </c>
      <c r="B144" s="257" t="s">
        <v>954</v>
      </c>
      <c r="C144" s="51" t="s">
        <v>19</v>
      </c>
      <c r="D144" s="286">
        <v>43.594079999999998</v>
      </c>
      <c r="E144" s="192"/>
      <c r="F144" s="192">
        <f t="shared" si="2"/>
        <v>0</v>
      </c>
      <c r="G144" s="254" t="s">
        <v>804</v>
      </c>
      <c r="H144" s="90"/>
    </row>
    <row r="145" spans="1:1020 1264:2044 2288:3068 3312:4092 4336:5116 5360:6140 6384:7164 7408:8188 8432:9212 9456:10236 10480:11260 11504:12284 12528:13308 13552:14332 14576:15356 15600:16124" x14ac:dyDescent="0.35">
      <c r="A145" s="49" t="s">
        <v>849</v>
      </c>
      <c r="B145" s="264" t="s">
        <v>955</v>
      </c>
      <c r="C145" s="51" t="s">
        <v>19</v>
      </c>
      <c r="D145" s="285">
        <v>1.173</v>
      </c>
      <c r="E145" s="192"/>
      <c r="F145" s="192">
        <f t="shared" si="2"/>
        <v>0</v>
      </c>
      <c r="G145" s="254" t="s">
        <v>804</v>
      </c>
    </row>
    <row r="146" spans="1:1020 1264:2044 2288:3068 3312:4092 4336:5116 5360:6140 6384:7164 7408:8188 8432:9212 9456:10236 10480:11260 11504:12284 12528:13308 13552:14332 14576:15356 15600:16124" s="55" customFormat="1" x14ac:dyDescent="0.35">
      <c r="A146" s="134">
        <v>90</v>
      </c>
      <c r="B146" s="8" t="s">
        <v>850</v>
      </c>
      <c r="C146" s="51" t="s">
        <v>27</v>
      </c>
      <c r="D146" s="52">
        <v>140</v>
      </c>
      <c r="E146" s="192"/>
      <c r="F146" s="192">
        <f t="shared" si="2"/>
        <v>0</v>
      </c>
      <c r="G146" s="254" t="s">
        <v>804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35">
      <c r="A147" s="134">
        <v>91</v>
      </c>
      <c r="B147" s="8" t="s">
        <v>851</v>
      </c>
      <c r="C147" s="51" t="s">
        <v>27</v>
      </c>
      <c r="D147" s="52">
        <v>40</v>
      </c>
      <c r="E147" s="192"/>
      <c r="F147" s="192">
        <f t="shared" si="2"/>
        <v>0</v>
      </c>
      <c r="G147" s="254" t="s">
        <v>804</v>
      </c>
      <c r="H147" s="90"/>
    </row>
    <row r="148" spans="1:1020 1264:2044 2288:3068 3312:4092 4336:5116 5360:6140 6384:7164 7408:8188 8432:9212 9456:10236 10480:11260 11504:12284 12528:13308 13552:14332 14576:15356 15600:16124" x14ac:dyDescent="0.35">
      <c r="A148" s="134"/>
      <c r="B148" s="257" t="s">
        <v>852</v>
      </c>
      <c r="C148" s="51" t="s">
        <v>19</v>
      </c>
      <c r="D148" s="286">
        <v>4.9080000000000004</v>
      </c>
      <c r="E148" s="192"/>
      <c r="F148" s="192">
        <f t="shared" si="2"/>
        <v>0</v>
      </c>
      <c r="G148" s="254" t="s">
        <v>804</v>
      </c>
    </row>
    <row r="149" spans="1:1020 1264:2044 2288:3068 3312:4092 4336:5116 5360:6140 6384:7164 7408:8188 8432:9212 9456:10236 10480:11260 11504:12284 12528:13308 13552:14332 14576:15356 15600:16124" s="261" customFormat="1" x14ac:dyDescent="0.45">
      <c r="A149" s="134">
        <v>92</v>
      </c>
      <c r="B149" s="257" t="s">
        <v>956</v>
      </c>
      <c r="C149" s="51" t="s">
        <v>28</v>
      </c>
      <c r="D149" s="56">
        <v>2</v>
      </c>
      <c r="E149" s="192"/>
      <c r="F149" s="192">
        <f t="shared" si="2"/>
        <v>0</v>
      </c>
      <c r="G149" s="254" t="s">
        <v>804</v>
      </c>
      <c r="H149" s="90"/>
    </row>
    <row r="150" spans="1:1020 1264:2044 2288:3068 3312:4092 4336:5116 5360:6140 6384:7164 7408:8188 8432:9212 9456:10236 10480:11260 11504:12284 12528:13308 13552:14332 14576:15356 15600:16124" s="261" customFormat="1" x14ac:dyDescent="0.45">
      <c r="A150" s="134">
        <v>93</v>
      </c>
      <c r="B150" s="257" t="s">
        <v>957</v>
      </c>
      <c r="C150" s="51" t="s">
        <v>28</v>
      </c>
      <c r="D150" s="56">
        <v>2</v>
      </c>
      <c r="E150" s="192"/>
      <c r="F150" s="192">
        <f t="shared" si="2"/>
        <v>0</v>
      </c>
      <c r="G150" s="254" t="s">
        <v>804</v>
      </c>
    </row>
    <row r="151" spans="1:1020 1264:2044 2288:3068 3312:4092 4336:5116 5360:6140 6384:7164 7408:8188 8432:9212 9456:10236 10480:11260 11504:12284 12528:13308 13552:14332 14576:15356 15600:16124" x14ac:dyDescent="0.35">
      <c r="A151" s="134">
        <v>94</v>
      </c>
      <c r="B151" s="264" t="s">
        <v>958</v>
      </c>
      <c r="C151" s="51" t="s">
        <v>28</v>
      </c>
      <c r="D151" s="283">
        <v>8</v>
      </c>
      <c r="E151" s="192"/>
      <c r="F151" s="192">
        <f t="shared" si="2"/>
        <v>0</v>
      </c>
      <c r="G151" s="254" t="s">
        <v>804</v>
      </c>
      <c r="H151" s="90"/>
    </row>
    <row r="152" spans="1:1020 1264:2044 2288:3068 3312:4092 4336:5116 5360:6140 6384:7164 7408:8188 8432:9212 9456:10236 10480:11260 11504:12284 12528:13308 13552:14332 14576:15356 15600:16124" x14ac:dyDescent="0.35">
      <c r="A152" s="134">
        <v>95</v>
      </c>
      <c r="B152" s="257" t="s">
        <v>959</v>
      </c>
      <c r="C152" s="51" t="s">
        <v>27</v>
      </c>
      <c r="D152" s="52">
        <v>10</v>
      </c>
      <c r="E152" s="192"/>
      <c r="F152" s="192">
        <f t="shared" si="2"/>
        <v>0</v>
      </c>
      <c r="G152" s="254" t="s">
        <v>804</v>
      </c>
      <c r="IF152" s="113">
        <v>18</v>
      </c>
      <c r="IG152" s="262" t="s">
        <v>74</v>
      </c>
      <c r="IH152" s="263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62" t="s">
        <v>74</v>
      </c>
      <c r="SD152" s="263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62" t="s">
        <v>74</v>
      </c>
      <c r="ABZ152" s="263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62" t="s">
        <v>74</v>
      </c>
      <c r="ALV152" s="263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62" t="s">
        <v>74</v>
      </c>
      <c r="AVR152" s="263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62" t="s">
        <v>74</v>
      </c>
      <c r="BFN152" s="263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62" t="s">
        <v>74</v>
      </c>
      <c r="BPJ152" s="263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62" t="s">
        <v>74</v>
      </c>
      <c r="BZF152" s="263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62" t="s">
        <v>74</v>
      </c>
      <c r="CJB152" s="263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62" t="s">
        <v>74</v>
      </c>
      <c r="CSX152" s="263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62" t="s">
        <v>74</v>
      </c>
      <c r="DCT152" s="263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62" t="s">
        <v>74</v>
      </c>
      <c r="DMP152" s="263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62" t="s">
        <v>74</v>
      </c>
      <c r="DWL152" s="263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62" t="s">
        <v>74</v>
      </c>
      <c r="EGH152" s="263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62" t="s">
        <v>74</v>
      </c>
      <c r="EQD152" s="263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62" t="s">
        <v>74</v>
      </c>
      <c r="EZZ152" s="263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62" t="s">
        <v>74</v>
      </c>
      <c r="FJV152" s="263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62" t="s">
        <v>74</v>
      </c>
      <c r="FTR152" s="263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62" t="s">
        <v>74</v>
      </c>
      <c r="GDN152" s="263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62" t="s">
        <v>74</v>
      </c>
      <c r="GNJ152" s="263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62" t="s">
        <v>74</v>
      </c>
      <c r="GXF152" s="263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62" t="s">
        <v>74</v>
      </c>
      <c r="HHB152" s="263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62" t="s">
        <v>74</v>
      </c>
      <c r="HQX152" s="263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62" t="s">
        <v>74</v>
      </c>
      <c r="IAT152" s="263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62" t="s">
        <v>74</v>
      </c>
      <c r="IKP152" s="263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62" t="s">
        <v>74</v>
      </c>
      <c r="IUL152" s="263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62" t="s">
        <v>74</v>
      </c>
      <c r="JEH152" s="263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62" t="s">
        <v>74</v>
      </c>
      <c r="JOD152" s="263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62" t="s">
        <v>74</v>
      </c>
      <c r="JXZ152" s="263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62" t="s">
        <v>74</v>
      </c>
      <c r="KHV152" s="263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62" t="s">
        <v>74</v>
      </c>
      <c r="KRR152" s="263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62" t="s">
        <v>74</v>
      </c>
      <c r="LBN152" s="263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62" t="s">
        <v>74</v>
      </c>
      <c r="LLJ152" s="263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62" t="s">
        <v>74</v>
      </c>
      <c r="LVF152" s="263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62" t="s">
        <v>74</v>
      </c>
      <c r="MFB152" s="263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62" t="s">
        <v>74</v>
      </c>
      <c r="MOX152" s="263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62" t="s">
        <v>74</v>
      </c>
      <c r="MYT152" s="263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62" t="s">
        <v>74</v>
      </c>
      <c r="NIP152" s="263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62" t="s">
        <v>74</v>
      </c>
      <c r="NSL152" s="263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62" t="s">
        <v>74</v>
      </c>
      <c r="OCH152" s="263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62" t="s">
        <v>74</v>
      </c>
      <c r="OMD152" s="263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62" t="s">
        <v>74</v>
      </c>
      <c r="OVZ152" s="263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62" t="s">
        <v>74</v>
      </c>
      <c r="PFV152" s="263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62" t="s">
        <v>74</v>
      </c>
      <c r="PPR152" s="263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62" t="s">
        <v>74</v>
      </c>
      <c r="PZN152" s="263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62" t="s">
        <v>74</v>
      </c>
      <c r="QJJ152" s="263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62" t="s">
        <v>74</v>
      </c>
      <c r="QTF152" s="263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62" t="s">
        <v>74</v>
      </c>
      <c r="RDB152" s="263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62" t="s">
        <v>74</v>
      </c>
      <c r="RMX152" s="263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62" t="s">
        <v>74</v>
      </c>
      <c r="RWT152" s="263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62" t="s">
        <v>74</v>
      </c>
      <c r="SGP152" s="263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62" t="s">
        <v>74</v>
      </c>
      <c r="SQL152" s="263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62" t="s">
        <v>74</v>
      </c>
      <c r="TAH152" s="263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62" t="s">
        <v>74</v>
      </c>
      <c r="TKD152" s="263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62" t="s">
        <v>74</v>
      </c>
      <c r="TTZ152" s="263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62" t="s">
        <v>74</v>
      </c>
      <c r="UDV152" s="263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62" t="s">
        <v>74</v>
      </c>
      <c r="UNR152" s="263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62" t="s">
        <v>74</v>
      </c>
      <c r="UXN152" s="263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62" t="s">
        <v>74</v>
      </c>
      <c r="VHJ152" s="263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62" t="s">
        <v>74</v>
      </c>
      <c r="VRF152" s="263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62" t="s">
        <v>74</v>
      </c>
      <c r="WBB152" s="263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62" t="s">
        <v>74</v>
      </c>
      <c r="WKX152" s="263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62" t="s">
        <v>74</v>
      </c>
      <c r="WUT152" s="263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x14ac:dyDescent="0.35">
      <c r="A153" s="134">
        <v>96</v>
      </c>
      <c r="B153" s="257" t="s">
        <v>960</v>
      </c>
      <c r="C153" s="51" t="s">
        <v>27</v>
      </c>
      <c r="D153" s="56">
        <v>10</v>
      </c>
      <c r="E153" s="192"/>
      <c r="F153" s="192">
        <f t="shared" si="2"/>
        <v>0</v>
      </c>
      <c r="G153" s="254" t="s">
        <v>804</v>
      </c>
      <c r="H153" s="90"/>
    </row>
    <row r="154" spans="1:1020 1264:2044 2288:3068 3312:4092 4336:5116 5360:6140 6384:7164 7408:8188 8432:9212 9456:10236 10480:11260 11504:12284 12528:13308 13552:14332 14576:15356 15600:16124" x14ac:dyDescent="0.35">
      <c r="A154" s="134">
        <v>97</v>
      </c>
      <c r="B154" s="264" t="s">
        <v>961</v>
      </c>
      <c r="C154" s="51" t="s">
        <v>853</v>
      </c>
      <c r="D154" s="283">
        <v>45</v>
      </c>
      <c r="E154" s="192"/>
      <c r="F154" s="192">
        <f t="shared" si="2"/>
        <v>0</v>
      </c>
      <c r="G154" s="254" t="s">
        <v>804</v>
      </c>
      <c r="IF154" s="113">
        <v>18</v>
      </c>
      <c r="IG154" s="262" t="s">
        <v>74</v>
      </c>
      <c r="IH154" s="263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62" t="s">
        <v>74</v>
      </c>
      <c r="SD154" s="263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62" t="s">
        <v>74</v>
      </c>
      <c r="ABZ154" s="263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62" t="s">
        <v>74</v>
      </c>
      <c r="ALV154" s="263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62" t="s">
        <v>74</v>
      </c>
      <c r="AVR154" s="263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62" t="s">
        <v>74</v>
      </c>
      <c r="BFN154" s="263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62" t="s">
        <v>74</v>
      </c>
      <c r="BPJ154" s="263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62" t="s">
        <v>74</v>
      </c>
      <c r="BZF154" s="263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62" t="s">
        <v>74</v>
      </c>
      <c r="CJB154" s="263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62" t="s">
        <v>74</v>
      </c>
      <c r="CSX154" s="263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62" t="s">
        <v>74</v>
      </c>
      <c r="DCT154" s="263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62" t="s">
        <v>74</v>
      </c>
      <c r="DMP154" s="263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62" t="s">
        <v>74</v>
      </c>
      <c r="DWL154" s="263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62" t="s">
        <v>74</v>
      </c>
      <c r="EGH154" s="263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62" t="s">
        <v>74</v>
      </c>
      <c r="EQD154" s="263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62" t="s">
        <v>74</v>
      </c>
      <c r="EZZ154" s="263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62" t="s">
        <v>74</v>
      </c>
      <c r="FJV154" s="263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62" t="s">
        <v>74</v>
      </c>
      <c r="FTR154" s="263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62" t="s">
        <v>74</v>
      </c>
      <c r="GDN154" s="263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62" t="s">
        <v>74</v>
      </c>
      <c r="GNJ154" s="263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62" t="s">
        <v>74</v>
      </c>
      <c r="GXF154" s="263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62" t="s">
        <v>74</v>
      </c>
      <c r="HHB154" s="263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62" t="s">
        <v>74</v>
      </c>
      <c r="HQX154" s="263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62" t="s">
        <v>74</v>
      </c>
      <c r="IAT154" s="263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62" t="s">
        <v>74</v>
      </c>
      <c r="IKP154" s="263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62" t="s">
        <v>74</v>
      </c>
      <c r="IUL154" s="263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62" t="s">
        <v>74</v>
      </c>
      <c r="JEH154" s="263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62" t="s">
        <v>74</v>
      </c>
      <c r="JOD154" s="263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62" t="s">
        <v>74</v>
      </c>
      <c r="JXZ154" s="263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62" t="s">
        <v>74</v>
      </c>
      <c r="KHV154" s="263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62" t="s">
        <v>74</v>
      </c>
      <c r="KRR154" s="263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62" t="s">
        <v>74</v>
      </c>
      <c r="LBN154" s="263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62" t="s">
        <v>74</v>
      </c>
      <c r="LLJ154" s="263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62" t="s">
        <v>74</v>
      </c>
      <c r="LVF154" s="263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62" t="s">
        <v>74</v>
      </c>
      <c r="MFB154" s="263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62" t="s">
        <v>74</v>
      </c>
      <c r="MOX154" s="263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62" t="s">
        <v>74</v>
      </c>
      <c r="MYT154" s="263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62" t="s">
        <v>74</v>
      </c>
      <c r="NIP154" s="263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62" t="s">
        <v>74</v>
      </c>
      <c r="NSL154" s="263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62" t="s">
        <v>74</v>
      </c>
      <c r="OCH154" s="263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62" t="s">
        <v>74</v>
      </c>
      <c r="OMD154" s="263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62" t="s">
        <v>74</v>
      </c>
      <c r="OVZ154" s="263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62" t="s">
        <v>74</v>
      </c>
      <c r="PFV154" s="263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62" t="s">
        <v>74</v>
      </c>
      <c r="PPR154" s="263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62" t="s">
        <v>74</v>
      </c>
      <c r="PZN154" s="263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62" t="s">
        <v>74</v>
      </c>
      <c r="QJJ154" s="263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62" t="s">
        <v>74</v>
      </c>
      <c r="QTF154" s="263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62" t="s">
        <v>74</v>
      </c>
      <c r="RDB154" s="263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62" t="s">
        <v>74</v>
      </c>
      <c r="RMX154" s="263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62" t="s">
        <v>74</v>
      </c>
      <c r="RWT154" s="263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62" t="s">
        <v>74</v>
      </c>
      <c r="SGP154" s="263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62" t="s">
        <v>74</v>
      </c>
      <c r="SQL154" s="263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62" t="s">
        <v>74</v>
      </c>
      <c r="TAH154" s="263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62" t="s">
        <v>74</v>
      </c>
      <c r="TKD154" s="263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62" t="s">
        <v>74</v>
      </c>
      <c r="TTZ154" s="263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62" t="s">
        <v>74</v>
      </c>
      <c r="UDV154" s="263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62" t="s">
        <v>74</v>
      </c>
      <c r="UNR154" s="263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62" t="s">
        <v>74</v>
      </c>
      <c r="UXN154" s="263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62" t="s">
        <v>74</v>
      </c>
      <c r="VHJ154" s="263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62" t="s">
        <v>74</v>
      </c>
      <c r="VRF154" s="263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62" t="s">
        <v>74</v>
      </c>
      <c r="WBB154" s="263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62" t="s">
        <v>74</v>
      </c>
      <c r="WKX154" s="263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62" t="s">
        <v>74</v>
      </c>
      <c r="WUT154" s="263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 x14ac:dyDescent="0.35">
      <c r="A155" s="134">
        <v>98</v>
      </c>
      <c r="B155" s="257" t="s">
        <v>962</v>
      </c>
      <c r="C155" s="51" t="s">
        <v>23</v>
      </c>
      <c r="D155" s="285">
        <v>0.95399999999999996</v>
      </c>
      <c r="E155" s="192"/>
      <c r="F155" s="192">
        <f t="shared" si="2"/>
        <v>0</v>
      </c>
      <c r="G155" s="254" t="s">
        <v>804</v>
      </c>
      <c r="H155" s="90"/>
    </row>
    <row r="156" spans="1:1020 1264:2044 2288:3068 3312:4092 4336:5116 5360:6140 6384:7164 7408:8188 8432:9212 9456:10236 10480:11260 11504:12284 12528:13308 13552:14332 14576:15356 15600:16124" x14ac:dyDescent="0.35">
      <c r="A156" s="134">
        <v>99</v>
      </c>
      <c r="B156" s="264" t="s">
        <v>963</v>
      </c>
      <c r="C156" s="51" t="s">
        <v>853</v>
      </c>
      <c r="D156" s="283">
        <v>18</v>
      </c>
      <c r="E156" s="192"/>
      <c r="F156" s="192">
        <f t="shared" si="2"/>
        <v>0</v>
      </c>
      <c r="G156" s="254" t="s">
        <v>804</v>
      </c>
      <c r="IF156" s="113">
        <v>18</v>
      </c>
      <c r="IG156" s="262" t="s">
        <v>74</v>
      </c>
      <c r="IH156" s="263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62" t="s">
        <v>74</v>
      </c>
      <c r="SD156" s="263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62" t="s">
        <v>74</v>
      </c>
      <c r="ABZ156" s="263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62" t="s">
        <v>74</v>
      </c>
      <c r="ALV156" s="263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62" t="s">
        <v>74</v>
      </c>
      <c r="AVR156" s="263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62" t="s">
        <v>74</v>
      </c>
      <c r="BFN156" s="263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62" t="s">
        <v>74</v>
      </c>
      <c r="BPJ156" s="263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62" t="s">
        <v>74</v>
      </c>
      <c r="BZF156" s="263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62" t="s">
        <v>74</v>
      </c>
      <c r="CJB156" s="263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62" t="s">
        <v>74</v>
      </c>
      <c r="CSX156" s="263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62" t="s">
        <v>74</v>
      </c>
      <c r="DCT156" s="263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62" t="s">
        <v>74</v>
      </c>
      <c r="DMP156" s="263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62" t="s">
        <v>74</v>
      </c>
      <c r="DWL156" s="263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62" t="s">
        <v>74</v>
      </c>
      <c r="EGH156" s="263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62" t="s">
        <v>74</v>
      </c>
      <c r="EQD156" s="263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62" t="s">
        <v>74</v>
      </c>
      <c r="EZZ156" s="263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62" t="s">
        <v>74</v>
      </c>
      <c r="FJV156" s="263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62" t="s">
        <v>74</v>
      </c>
      <c r="FTR156" s="263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62" t="s">
        <v>74</v>
      </c>
      <c r="GDN156" s="263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62" t="s">
        <v>74</v>
      </c>
      <c r="GNJ156" s="263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62" t="s">
        <v>74</v>
      </c>
      <c r="GXF156" s="263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62" t="s">
        <v>74</v>
      </c>
      <c r="HHB156" s="263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62" t="s">
        <v>74</v>
      </c>
      <c r="HQX156" s="263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62" t="s">
        <v>74</v>
      </c>
      <c r="IAT156" s="263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62" t="s">
        <v>74</v>
      </c>
      <c r="IKP156" s="263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62" t="s">
        <v>74</v>
      </c>
      <c r="IUL156" s="263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62" t="s">
        <v>74</v>
      </c>
      <c r="JEH156" s="263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62" t="s">
        <v>74</v>
      </c>
      <c r="JOD156" s="263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62" t="s">
        <v>74</v>
      </c>
      <c r="JXZ156" s="263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62" t="s">
        <v>74</v>
      </c>
      <c r="KHV156" s="263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62" t="s">
        <v>74</v>
      </c>
      <c r="KRR156" s="263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62" t="s">
        <v>74</v>
      </c>
      <c r="LBN156" s="263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62" t="s">
        <v>74</v>
      </c>
      <c r="LLJ156" s="263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62" t="s">
        <v>74</v>
      </c>
      <c r="LVF156" s="263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62" t="s">
        <v>74</v>
      </c>
      <c r="MFB156" s="263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62" t="s">
        <v>74</v>
      </c>
      <c r="MOX156" s="263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62" t="s">
        <v>74</v>
      </c>
      <c r="MYT156" s="263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62" t="s">
        <v>74</v>
      </c>
      <c r="NIP156" s="263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62" t="s">
        <v>74</v>
      </c>
      <c r="NSL156" s="263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62" t="s">
        <v>74</v>
      </c>
      <c r="OCH156" s="263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62" t="s">
        <v>74</v>
      </c>
      <c r="OMD156" s="263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62" t="s">
        <v>74</v>
      </c>
      <c r="OVZ156" s="263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62" t="s">
        <v>74</v>
      </c>
      <c r="PFV156" s="263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62" t="s">
        <v>74</v>
      </c>
      <c r="PPR156" s="263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62" t="s">
        <v>74</v>
      </c>
      <c r="PZN156" s="263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62" t="s">
        <v>74</v>
      </c>
      <c r="QJJ156" s="263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62" t="s">
        <v>74</v>
      </c>
      <c r="QTF156" s="263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62" t="s">
        <v>74</v>
      </c>
      <c r="RDB156" s="263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62" t="s">
        <v>74</v>
      </c>
      <c r="RMX156" s="263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62" t="s">
        <v>74</v>
      </c>
      <c r="RWT156" s="263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62" t="s">
        <v>74</v>
      </c>
      <c r="SGP156" s="263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62" t="s">
        <v>74</v>
      </c>
      <c r="SQL156" s="263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62" t="s">
        <v>74</v>
      </c>
      <c r="TAH156" s="263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62" t="s">
        <v>74</v>
      </c>
      <c r="TKD156" s="263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62" t="s">
        <v>74</v>
      </c>
      <c r="TTZ156" s="263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62" t="s">
        <v>74</v>
      </c>
      <c r="UDV156" s="263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62" t="s">
        <v>74</v>
      </c>
      <c r="UNR156" s="263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62" t="s">
        <v>74</v>
      </c>
      <c r="UXN156" s="263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62" t="s">
        <v>74</v>
      </c>
      <c r="VHJ156" s="263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62" t="s">
        <v>74</v>
      </c>
      <c r="VRF156" s="263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62" t="s">
        <v>74</v>
      </c>
      <c r="WBB156" s="263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62" t="s">
        <v>74</v>
      </c>
      <c r="WKX156" s="263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62" t="s">
        <v>74</v>
      </c>
      <c r="WUT156" s="263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 x14ac:dyDescent="0.35">
      <c r="A157" s="134">
        <v>100</v>
      </c>
      <c r="B157" s="257" t="s">
        <v>964</v>
      </c>
      <c r="C157" s="51" t="s">
        <v>23</v>
      </c>
      <c r="D157" s="286">
        <v>0.17</v>
      </c>
      <c r="E157" s="192"/>
      <c r="F157" s="192">
        <f t="shared" si="2"/>
        <v>0</v>
      </c>
      <c r="G157" s="254" t="s">
        <v>804</v>
      </c>
      <c r="H157" s="90"/>
    </row>
    <row r="158" spans="1:1020 1264:2044 2288:3068 3312:4092 4336:5116 5360:6140 6384:7164 7408:8188 8432:9212 9456:10236 10480:11260 11504:12284 12528:13308 13552:14332 14576:15356 15600:16124" ht="16.5" x14ac:dyDescent="0.35">
      <c r="A158" s="291" t="s">
        <v>281</v>
      </c>
      <c r="B158" s="297" t="s">
        <v>965</v>
      </c>
      <c r="C158" s="292" t="s">
        <v>773</v>
      </c>
      <c r="D158" s="293">
        <v>1.0880000000000001</v>
      </c>
      <c r="E158" s="192"/>
      <c r="F158" s="192">
        <f t="shared" si="2"/>
        <v>0</v>
      </c>
      <c r="G158" s="254" t="s">
        <v>804</v>
      </c>
      <c r="IF158" s="113">
        <v>18</v>
      </c>
      <c r="IG158" s="262" t="s">
        <v>74</v>
      </c>
      <c r="IH158" s="263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62" t="s">
        <v>74</v>
      </c>
      <c r="SD158" s="263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62" t="s">
        <v>74</v>
      </c>
      <c r="ABZ158" s="263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62" t="s">
        <v>74</v>
      </c>
      <c r="ALV158" s="263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62" t="s">
        <v>74</v>
      </c>
      <c r="AVR158" s="263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62" t="s">
        <v>74</v>
      </c>
      <c r="BFN158" s="263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62" t="s">
        <v>74</v>
      </c>
      <c r="BPJ158" s="263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62" t="s">
        <v>74</v>
      </c>
      <c r="BZF158" s="263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62" t="s">
        <v>74</v>
      </c>
      <c r="CJB158" s="263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62" t="s">
        <v>74</v>
      </c>
      <c r="CSX158" s="263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62" t="s">
        <v>74</v>
      </c>
      <c r="DCT158" s="263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62" t="s">
        <v>74</v>
      </c>
      <c r="DMP158" s="263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62" t="s">
        <v>74</v>
      </c>
      <c r="DWL158" s="263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62" t="s">
        <v>74</v>
      </c>
      <c r="EGH158" s="263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62" t="s">
        <v>74</v>
      </c>
      <c r="EQD158" s="263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62" t="s">
        <v>74</v>
      </c>
      <c r="EZZ158" s="263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62" t="s">
        <v>74</v>
      </c>
      <c r="FJV158" s="263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62" t="s">
        <v>74</v>
      </c>
      <c r="FTR158" s="263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62" t="s">
        <v>74</v>
      </c>
      <c r="GDN158" s="263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62" t="s">
        <v>74</v>
      </c>
      <c r="GNJ158" s="263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62" t="s">
        <v>74</v>
      </c>
      <c r="GXF158" s="263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62" t="s">
        <v>74</v>
      </c>
      <c r="HHB158" s="263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62" t="s">
        <v>74</v>
      </c>
      <c r="HQX158" s="263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62" t="s">
        <v>74</v>
      </c>
      <c r="IAT158" s="263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62" t="s">
        <v>74</v>
      </c>
      <c r="IKP158" s="263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62" t="s">
        <v>74</v>
      </c>
      <c r="IUL158" s="263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62" t="s">
        <v>74</v>
      </c>
      <c r="JEH158" s="263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62" t="s">
        <v>74</v>
      </c>
      <c r="JOD158" s="263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62" t="s">
        <v>74</v>
      </c>
      <c r="JXZ158" s="263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62" t="s">
        <v>74</v>
      </c>
      <c r="KHV158" s="263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62" t="s">
        <v>74</v>
      </c>
      <c r="KRR158" s="263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62" t="s">
        <v>74</v>
      </c>
      <c r="LBN158" s="263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62" t="s">
        <v>74</v>
      </c>
      <c r="LLJ158" s="263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62" t="s">
        <v>74</v>
      </c>
      <c r="LVF158" s="263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62" t="s">
        <v>74</v>
      </c>
      <c r="MFB158" s="263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62" t="s">
        <v>74</v>
      </c>
      <c r="MOX158" s="263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62" t="s">
        <v>74</v>
      </c>
      <c r="MYT158" s="263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62" t="s">
        <v>74</v>
      </c>
      <c r="NIP158" s="263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62" t="s">
        <v>74</v>
      </c>
      <c r="NSL158" s="263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62" t="s">
        <v>74</v>
      </c>
      <c r="OCH158" s="263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62" t="s">
        <v>74</v>
      </c>
      <c r="OMD158" s="263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62" t="s">
        <v>74</v>
      </c>
      <c r="OVZ158" s="263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62" t="s">
        <v>74</v>
      </c>
      <c r="PFV158" s="263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62" t="s">
        <v>74</v>
      </c>
      <c r="PPR158" s="263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62" t="s">
        <v>74</v>
      </c>
      <c r="PZN158" s="263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62" t="s">
        <v>74</v>
      </c>
      <c r="QJJ158" s="263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62" t="s">
        <v>74</v>
      </c>
      <c r="QTF158" s="263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62" t="s">
        <v>74</v>
      </c>
      <c r="RDB158" s="263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62" t="s">
        <v>74</v>
      </c>
      <c r="RMX158" s="263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62" t="s">
        <v>74</v>
      </c>
      <c r="RWT158" s="263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62" t="s">
        <v>74</v>
      </c>
      <c r="SGP158" s="263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62" t="s">
        <v>74</v>
      </c>
      <c r="SQL158" s="263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62" t="s">
        <v>74</v>
      </c>
      <c r="TAH158" s="263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62" t="s">
        <v>74</v>
      </c>
      <c r="TKD158" s="263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62" t="s">
        <v>74</v>
      </c>
      <c r="TTZ158" s="263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62" t="s">
        <v>74</v>
      </c>
      <c r="UDV158" s="263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62" t="s">
        <v>74</v>
      </c>
      <c r="UNR158" s="263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62" t="s">
        <v>74</v>
      </c>
      <c r="UXN158" s="263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62" t="s">
        <v>74</v>
      </c>
      <c r="VHJ158" s="263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62" t="s">
        <v>74</v>
      </c>
      <c r="VRF158" s="263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62" t="s">
        <v>74</v>
      </c>
      <c r="WBB158" s="263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62" t="s">
        <v>74</v>
      </c>
      <c r="WKX158" s="263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62" t="s">
        <v>74</v>
      </c>
      <c r="WUT158" s="263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 x14ac:dyDescent="0.35">
      <c r="A159" s="134">
        <v>102</v>
      </c>
      <c r="B159" s="264" t="s">
        <v>966</v>
      </c>
      <c r="C159" s="51" t="s">
        <v>28</v>
      </c>
      <c r="D159" s="56">
        <v>1</v>
      </c>
      <c r="E159" s="192"/>
      <c r="F159" s="192">
        <f t="shared" si="2"/>
        <v>0</v>
      </c>
      <c r="G159" s="254" t="s">
        <v>804</v>
      </c>
      <c r="H159" s="90"/>
    </row>
    <row r="160" spans="1:1020 1264:2044 2288:3068 3312:4092 4336:5116 5360:6140 6384:7164 7408:8188 8432:9212 9456:10236 10480:11260 11504:12284 12528:13308 13552:14332 14576:15356 15600:16124" x14ac:dyDescent="0.35">
      <c r="A160" s="82" t="s">
        <v>283</v>
      </c>
      <c r="B160" s="255" t="s">
        <v>967</v>
      </c>
      <c r="C160" s="84" t="s">
        <v>28</v>
      </c>
      <c r="D160" s="109">
        <v>1</v>
      </c>
      <c r="E160" s="192"/>
      <c r="F160" s="192">
        <f t="shared" si="2"/>
        <v>0</v>
      </c>
      <c r="G160" s="254" t="s">
        <v>804</v>
      </c>
      <c r="IF160" s="113">
        <v>18</v>
      </c>
      <c r="IG160" s="262" t="s">
        <v>74</v>
      </c>
      <c r="IH160" s="263" t="s">
        <v>75</v>
      </c>
      <c r="II160" s="84" t="s">
        <v>28</v>
      </c>
      <c r="IJ160" s="84"/>
      <c r="IK160" s="168">
        <v>22</v>
      </c>
      <c r="IL160" s="84"/>
      <c r="IM160" s="85"/>
      <c r="IN160" s="84"/>
      <c r="IO160" s="85"/>
      <c r="IP160" s="84"/>
      <c r="IQ160" s="85"/>
      <c r="IR160" s="86"/>
      <c r="SB160" s="113">
        <v>18</v>
      </c>
      <c r="SC160" s="262" t="s">
        <v>74</v>
      </c>
      <c r="SD160" s="263" t="s">
        <v>75</v>
      </c>
      <c r="SE160" s="84" t="s">
        <v>28</v>
      </c>
      <c r="SF160" s="84"/>
      <c r="SG160" s="168">
        <v>22</v>
      </c>
      <c r="SH160" s="84"/>
      <c r="SI160" s="85"/>
      <c r="SJ160" s="84"/>
      <c r="SK160" s="85"/>
      <c r="SL160" s="84"/>
      <c r="SM160" s="85"/>
      <c r="SN160" s="86"/>
      <c r="ABX160" s="113">
        <v>18</v>
      </c>
      <c r="ABY160" s="262" t="s">
        <v>74</v>
      </c>
      <c r="ABZ160" s="263" t="s">
        <v>75</v>
      </c>
      <c r="ACA160" s="84" t="s">
        <v>28</v>
      </c>
      <c r="ACB160" s="84"/>
      <c r="ACC160" s="168">
        <v>22</v>
      </c>
      <c r="ACD160" s="84"/>
      <c r="ACE160" s="85"/>
      <c r="ACF160" s="84"/>
      <c r="ACG160" s="85"/>
      <c r="ACH160" s="84"/>
      <c r="ACI160" s="85"/>
      <c r="ACJ160" s="86"/>
      <c r="ALT160" s="113">
        <v>18</v>
      </c>
      <c r="ALU160" s="262" t="s">
        <v>74</v>
      </c>
      <c r="ALV160" s="263" t="s">
        <v>75</v>
      </c>
      <c r="ALW160" s="84" t="s">
        <v>28</v>
      </c>
      <c r="ALX160" s="84"/>
      <c r="ALY160" s="168">
        <v>22</v>
      </c>
      <c r="ALZ160" s="84"/>
      <c r="AMA160" s="85"/>
      <c r="AMB160" s="84"/>
      <c r="AMC160" s="85"/>
      <c r="AMD160" s="84"/>
      <c r="AME160" s="85"/>
      <c r="AMF160" s="86"/>
      <c r="AVP160" s="113">
        <v>18</v>
      </c>
      <c r="AVQ160" s="262" t="s">
        <v>74</v>
      </c>
      <c r="AVR160" s="263" t="s">
        <v>75</v>
      </c>
      <c r="AVS160" s="84" t="s">
        <v>28</v>
      </c>
      <c r="AVT160" s="84"/>
      <c r="AVU160" s="168">
        <v>22</v>
      </c>
      <c r="AVV160" s="84"/>
      <c r="AVW160" s="85"/>
      <c r="AVX160" s="84"/>
      <c r="AVY160" s="85"/>
      <c r="AVZ160" s="84"/>
      <c r="AWA160" s="85"/>
      <c r="AWB160" s="86"/>
      <c r="BFL160" s="113">
        <v>18</v>
      </c>
      <c r="BFM160" s="262" t="s">
        <v>74</v>
      </c>
      <c r="BFN160" s="263" t="s">
        <v>75</v>
      </c>
      <c r="BFO160" s="84" t="s">
        <v>28</v>
      </c>
      <c r="BFP160" s="84"/>
      <c r="BFQ160" s="168">
        <v>22</v>
      </c>
      <c r="BFR160" s="84"/>
      <c r="BFS160" s="85"/>
      <c r="BFT160" s="84"/>
      <c r="BFU160" s="85"/>
      <c r="BFV160" s="84"/>
      <c r="BFW160" s="85"/>
      <c r="BFX160" s="86"/>
      <c r="BPH160" s="113">
        <v>18</v>
      </c>
      <c r="BPI160" s="262" t="s">
        <v>74</v>
      </c>
      <c r="BPJ160" s="263" t="s">
        <v>75</v>
      </c>
      <c r="BPK160" s="84" t="s">
        <v>28</v>
      </c>
      <c r="BPL160" s="84"/>
      <c r="BPM160" s="168">
        <v>22</v>
      </c>
      <c r="BPN160" s="84"/>
      <c r="BPO160" s="85"/>
      <c r="BPP160" s="84"/>
      <c r="BPQ160" s="85"/>
      <c r="BPR160" s="84"/>
      <c r="BPS160" s="85"/>
      <c r="BPT160" s="86"/>
      <c r="BZD160" s="113">
        <v>18</v>
      </c>
      <c r="BZE160" s="262" t="s">
        <v>74</v>
      </c>
      <c r="BZF160" s="263" t="s">
        <v>75</v>
      </c>
      <c r="BZG160" s="84" t="s">
        <v>28</v>
      </c>
      <c r="BZH160" s="84"/>
      <c r="BZI160" s="168">
        <v>22</v>
      </c>
      <c r="BZJ160" s="84"/>
      <c r="BZK160" s="85"/>
      <c r="BZL160" s="84"/>
      <c r="BZM160" s="85"/>
      <c r="BZN160" s="84"/>
      <c r="BZO160" s="85"/>
      <c r="BZP160" s="86"/>
      <c r="CIZ160" s="113">
        <v>18</v>
      </c>
      <c r="CJA160" s="262" t="s">
        <v>74</v>
      </c>
      <c r="CJB160" s="263" t="s">
        <v>75</v>
      </c>
      <c r="CJC160" s="84" t="s">
        <v>28</v>
      </c>
      <c r="CJD160" s="84"/>
      <c r="CJE160" s="168">
        <v>22</v>
      </c>
      <c r="CJF160" s="84"/>
      <c r="CJG160" s="85"/>
      <c r="CJH160" s="84"/>
      <c r="CJI160" s="85"/>
      <c r="CJJ160" s="84"/>
      <c r="CJK160" s="85"/>
      <c r="CJL160" s="86"/>
      <c r="CSV160" s="113">
        <v>18</v>
      </c>
      <c r="CSW160" s="262" t="s">
        <v>74</v>
      </c>
      <c r="CSX160" s="263" t="s">
        <v>75</v>
      </c>
      <c r="CSY160" s="84" t="s">
        <v>28</v>
      </c>
      <c r="CSZ160" s="84"/>
      <c r="CTA160" s="168">
        <v>22</v>
      </c>
      <c r="CTB160" s="84"/>
      <c r="CTC160" s="85"/>
      <c r="CTD160" s="84"/>
      <c r="CTE160" s="85"/>
      <c r="CTF160" s="84"/>
      <c r="CTG160" s="85"/>
      <c r="CTH160" s="86"/>
      <c r="DCR160" s="113">
        <v>18</v>
      </c>
      <c r="DCS160" s="262" t="s">
        <v>74</v>
      </c>
      <c r="DCT160" s="263" t="s">
        <v>75</v>
      </c>
      <c r="DCU160" s="84" t="s">
        <v>28</v>
      </c>
      <c r="DCV160" s="84"/>
      <c r="DCW160" s="168">
        <v>22</v>
      </c>
      <c r="DCX160" s="84"/>
      <c r="DCY160" s="85"/>
      <c r="DCZ160" s="84"/>
      <c r="DDA160" s="85"/>
      <c r="DDB160" s="84"/>
      <c r="DDC160" s="85"/>
      <c r="DDD160" s="86"/>
      <c r="DMN160" s="113">
        <v>18</v>
      </c>
      <c r="DMO160" s="262" t="s">
        <v>74</v>
      </c>
      <c r="DMP160" s="263" t="s">
        <v>75</v>
      </c>
      <c r="DMQ160" s="84" t="s">
        <v>28</v>
      </c>
      <c r="DMR160" s="84"/>
      <c r="DMS160" s="168">
        <v>22</v>
      </c>
      <c r="DMT160" s="84"/>
      <c r="DMU160" s="85"/>
      <c r="DMV160" s="84"/>
      <c r="DMW160" s="85"/>
      <c r="DMX160" s="84"/>
      <c r="DMY160" s="85"/>
      <c r="DMZ160" s="86"/>
      <c r="DWJ160" s="113">
        <v>18</v>
      </c>
      <c r="DWK160" s="262" t="s">
        <v>74</v>
      </c>
      <c r="DWL160" s="263" t="s">
        <v>75</v>
      </c>
      <c r="DWM160" s="84" t="s">
        <v>28</v>
      </c>
      <c r="DWN160" s="84"/>
      <c r="DWO160" s="168">
        <v>22</v>
      </c>
      <c r="DWP160" s="84"/>
      <c r="DWQ160" s="85"/>
      <c r="DWR160" s="84"/>
      <c r="DWS160" s="85"/>
      <c r="DWT160" s="84"/>
      <c r="DWU160" s="85"/>
      <c r="DWV160" s="86"/>
      <c r="EGF160" s="113">
        <v>18</v>
      </c>
      <c r="EGG160" s="262" t="s">
        <v>74</v>
      </c>
      <c r="EGH160" s="263" t="s">
        <v>75</v>
      </c>
      <c r="EGI160" s="84" t="s">
        <v>28</v>
      </c>
      <c r="EGJ160" s="84"/>
      <c r="EGK160" s="168">
        <v>22</v>
      </c>
      <c r="EGL160" s="84"/>
      <c r="EGM160" s="85"/>
      <c r="EGN160" s="84"/>
      <c r="EGO160" s="85"/>
      <c r="EGP160" s="84"/>
      <c r="EGQ160" s="85"/>
      <c r="EGR160" s="86"/>
      <c r="EQB160" s="113">
        <v>18</v>
      </c>
      <c r="EQC160" s="262" t="s">
        <v>74</v>
      </c>
      <c r="EQD160" s="263" t="s">
        <v>75</v>
      </c>
      <c r="EQE160" s="84" t="s">
        <v>28</v>
      </c>
      <c r="EQF160" s="84"/>
      <c r="EQG160" s="168">
        <v>22</v>
      </c>
      <c r="EQH160" s="84"/>
      <c r="EQI160" s="85"/>
      <c r="EQJ160" s="84"/>
      <c r="EQK160" s="85"/>
      <c r="EQL160" s="84"/>
      <c r="EQM160" s="85"/>
      <c r="EQN160" s="86"/>
      <c r="EZX160" s="113">
        <v>18</v>
      </c>
      <c r="EZY160" s="262" t="s">
        <v>74</v>
      </c>
      <c r="EZZ160" s="263" t="s">
        <v>75</v>
      </c>
      <c r="FAA160" s="84" t="s">
        <v>28</v>
      </c>
      <c r="FAB160" s="84"/>
      <c r="FAC160" s="168">
        <v>22</v>
      </c>
      <c r="FAD160" s="84"/>
      <c r="FAE160" s="85"/>
      <c r="FAF160" s="84"/>
      <c r="FAG160" s="85"/>
      <c r="FAH160" s="84"/>
      <c r="FAI160" s="85"/>
      <c r="FAJ160" s="86"/>
      <c r="FJT160" s="113">
        <v>18</v>
      </c>
      <c r="FJU160" s="262" t="s">
        <v>74</v>
      </c>
      <c r="FJV160" s="263" t="s">
        <v>75</v>
      </c>
      <c r="FJW160" s="84" t="s">
        <v>28</v>
      </c>
      <c r="FJX160" s="84"/>
      <c r="FJY160" s="168">
        <v>22</v>
      </c>
      <c r="FJZ160" s="84"/>
      <c r="FKA160" s="85"/>
      <c r="FKB160" s="84"/>
      <c r="FKC160" s="85"/>
      <c r="FKD160" s="84"/>
      <c r="FKE160" s="85"/>
      <c r="FKF160" s="86"/>
      <c r="FTP160" s="113">
        <v>18</v>
      </c>
      <c r="FTQ160" s="262" t="s">
        <v>74</v>
      </c>
      <c r="FTR160" s="263" t="s">
        <v>75</v>
      </c>
      <c r="FTS160" s="84" t="s">
        <v>28</v>
      </c>
      <c r="FTT160" s="84"/>
      <c r="FTU160" s="168">
        <v>22</v>
      </c>
      <c r="FTV160" s="84"/>
      <c r="FTW160" s="85"/>
      <c r="FTX160" s="84"/>
      <c r="FTY160" s="85"/>
      <c r="FTZ160" s="84"/>
      <c r="FUA160" s="85"/>
      <c r="FUB160" s="86"/>
      <c r="GDL160" s="113">
        <v>18</v>
      </c>
      <c r="GDM160" s="262" t="s">
        <v>74</v>
      </c>
      <c r="GDN160" s="263" t="s">
        <v>75</v>
      </c>
      <c r="GDO160" s="84" t="s">
        <v>28</v>
      </c>
      <c r="GDP160" s="84"/>
      <c r="GDQ160" s="168">
        <v>22</v>
      </c>
      <c r="GDR160" s="84"/>
      <c r="GDS160" s="85"/>
      <c r="GDT160" s="84"/>
      <c r="GDU160" s="85"/>
      <c r="GDV160" s="84"/>
      <c r="GDW160" s="85"/>
      <c r="GDX160" s="86"/>
      <c r="GNH160" s="113">
        <v>18</v>
      </c>
      <c r="GNI160" s="262" t="s">
        <v>74</v>
      </c>
      <c r="GNJ160" s="263" t="s">
        <v>75</v>
      </c>
      <c r="GNK160" s="84" t="s">
        <v>28</v>
      </c>
      <c r="GNL160" s="84"/>
      <c r="GNM160" s="168">
        <v>22</v>
      </c>
      <c r="GNN160" s="84"/>
      <c r="GNO160" s="85"/>
      <c r="GNP160" s="84"/>
      <c r="GNQ160" s="85"/>
      <c r="GNR160" s="84"/>
      <c r="GNS160" s="85"/>
      <c r="GNT160" s="86"/>
      <c r="GXD160" s="113">
        <v>18</v>
      </c>
      <c r="GXE160" s="262" t="s">
        <v>74</v>
      </c>
      <c r="GXF160" s="263" t="s">
        <v>75</v>
      </c>
      <c r="GXG160" s="84" t="s">
        <v>28</v>
      </c>
      <c r="GXH160" s="84"/>
      <c r="GXI160" s="168">
        <v>22</v>
      </c>
      <c r="GXJ160" s="84"/>
      <c r="GXK160" s="85"/>
      <c r="GXL160" s="84"/>
      <c r="GXM160" s="85"/>
      <c r="GXN160" s="84"/>
      <c r="GXO160" s="85"/>
      <c r="GXP160" s="86"/>
      <c r="HGZ160" s="113">
        <v>18</v>
      </c>
      <c r="HHA160" s="262" t="s">
        <v>74</v>
      </c>
      <c r="HHB160" s="263" t="s">
        <v>75</v>
      </c>
      <c r="HHC160" s="84" t="s">
        <v>28</v>
      </c>
      <c r="HHD160" s="84"/>
      <c r="HHE160" s="168">
        <v>22</v>
      </c>
      <c r="HHF160" s="84"/>
      <c r="HHG160" s="85"/>
      <c r="HHH160" s="84"/>
      <c r="HHI160" s="85"/>
      <c r="HHJ160" s="84"/>
      <c r="HHK160" s="85"/>
      <c r="HHL160" s="86"/>
      <c r="HQV160" s="113">
        <v>18</v>
      </c>
      <c r="HQW160" s="262" t="s">
        <v>74</v>
      </c>
      <c r="HQX160" s="263" t="s">
        <v>75</v>
      </c>
      <c r="HQY160" s="84" t="s">
        <v>28</v>
      </c>
      <c r="HQZ160" s="84"/>
      <c r="HRA160" s="168">
        <v>22</v>
      </c>
      <c r="HRB160" s="84"/>
      <c r="HRC160" s="85"/>
      <c r="HRD160" s="84"/>
      <c r="HRE160" s="85"/>
      <c r="HRF160" s="84"/>
      <c r="HRG160" s="85"/>
      <c r="HRH160" s="86"/>
      <c r="IAR160" s="113">
        <v>18</v>
      </c>
      <c r="IAS160" s="262" t="s">
        <v>74</v>
      </c>
      <c r="IAT160" s="263" t="s">
        <v>75</v>
      </c>
      <c r="IAU160" s="84" t="s">
        <v>28</v>
      </c>
      <c r="IAV160" s="84"/>
      <c r="IAW160" s="168">
        <v>22</v>
      </c>
      <c r="IAX160" s="84"/>
      <c r="IAY160" s="85"/>
      <c r="IAZ160" s="84"/>
      <c r="IBA160" s="85"/>
      <c r="IBB160" s="84"/>
      <c r="IBC160" s="85"/>
      <c r="IBD160" s="86"/>
      <c r="IKN160" s="113">
        <v>18</v>
      </c>
      <c r="IKO160" s="262" t="s">
        <v>74</v>
      </c>
      <c r="IKP160" s="263" t="s">
        <v>75</v>
      </c>
      <c r="IKQ160" s="84" t="s">
        <v>28</v>
      </c>
      <c r="IKR160" s="84"/>
      <c r="IKS160" s="168">
        <v>22</v>
      </c>
      <c r="IKT160" s="84"/>
      <c r="IKU160" s="85"/>
      <c r="IKV160" s="84"/>
      <c r="IKW160" s="85"/>
      <c r="IKX160" s="84"/>
      <c r="IKY160" s="85"/>
      <c r="IKZ160" s="86"/>
      <c r="IUJ160" s="113">
        <v>18</v>
      </c>
      <c r="IUK160" s="262" t="s">
        <v>74</v>
      </c>
      <c r="IUL160" s="263" t="s">
        <v>75</v>
      </c>
      <c r="IUM160" s="84" t="s">
        <v>28</v>
      </c>
      <c r="IUN160" s="84"/>
      <c r="IUO160" s="168">
        <v>22</v>
      </c>
      <c r="IUP160" s="84"/>
      <c r="IUQ160" s="85"/>
      <c r="IUR160" s="84"/>
      <c r="IUS160" s="85"/>
      <c r="IUT160" s="84"/>
      <c r="IUU160" s="85"/>
      <c r="IUV160" s="86"/>
      <c r="JEF160" s="113">
        <v>18</v>
      </c>
      <c r="JEG160" s="262" t="s">
        <v>74</v>
      </c>
      <c r="JEH160" s="263" t="s">
        <v>75</v>
      </c>
      <c r="JEI160" s="84" t="s">
        <v>28</v>
      </c>
      <c r="JEJ160" s="84"/>
      <c r="JEK160" s="168">
        <v>22</v>
      </c>
      <c r="JEL160" s="84"/>
      <c r="JEM160" s="85"/>
      <c r="JEN160" s="84"/>
      <c r="JEO160" s="85"/>
      <c r="JEP160" s="84"/>
      <c r="JEQ160" s="85"/>
      <c r="JER160" s="86"/>
      <c r="JOB160" s="113">
        <v>18</v>
      </c>
      <c r="JOC160" s="262" t="s">
        <v>74</v>
      </c>
      <c r="JOD160" s="263" t="s">
        <v>75</v>
      </c>
      <c r="JOE160" s="84" t="s">
        <v>28</v>
      </c>
      <c r="JOF160" s="84"/>
      <c r="JOG160" s="168">
        <v>22</v>
      </c>
      <c r="JOH160" s="84"/>
      <c r="JOI160" s="85"/>
      <c r="JOJ160" s="84"/>
      <c r="JOK160" s="85"/>
      <c r="JOL160" s="84"/>
      <c r="JOM160" s="85"/>
      <c r="JON160" s="86"/>
      <c r="JXX160" s="113">
        <v>18</v>
      </c>
      <c r="JXY160" s="262" t="s">
        <v>74</v>
      </c>
      <c r="JXZ160" s="263" t="s">
        <v>75</v>
      </c>
      <c r="JYA160" s="84" t="s">
        <v>28</v>
      </c>
      <c r="JYB160" s="84"/>
      <c r="JYC160" s="168">
        <v>22</v>
      </c>
      <c r="JYD160" s="84"/>
      <c r="JYE160" s="85"/>
      <c r="JYF160" s="84"/>
      <c r="JYG160" s="85"/>
      <c r="JYH160" s="84"/>
      <c r="JYI160" s="85"/>
      <c r="JYJ160" s="86"/>
      <c r="KHT160" s="113">
        <v>18</v>
      </c>
      <c r="KHU160" s="262" t="s">
        <v>74</v>
      </c>
      <c r="KHV160" s="263" t="s">
        <v>75</v>
      </c>
      <c r="KHW160" s="84" t="s">
        <v>28</v>
      </c>
      <c r="KHX160" s="84"/>
      <c r="KHY160" s="168">
        <v>22</v>
      </c>
      <c r="KHZ160" s="84"/>
      <c r="KIA160" s="85"/>
      <c r="KIB160" s="84"/>
      <c r="KIC160" s="85"/>
      <c r="KID160" s="84"/>
      <c r="KIE160" s="85"/>
      <c r="KIF160" s="86"/>
      <c r="KRP160" s="113">
        <v>18</v>
      </c>
      <c r="KRQ160" s="262" t="s">
        <v>74</v>
      </c>
      <c r="KRR160" s="263" t="s">
        <v>75</v>
      </c>
      <c r="KRS160" s="84" t="s">
        <v>28</v>
      </c>
      <c r="KRT160" s="84"/>
      <c r="KRU160" s="168">
        <v>22</v>
      </c>
      <c r="KRV160" s="84"/>
      <c r="KRW160" s="85"/>
      <c r="KRX160" s="84"/>
      <c r="KRY160" s="85"/>
      <c r="KRZ160" s="84"/>
      <c r="KSA160" s="85"/>
      <c r="KSB160" s="86"/>
      <c r="LBL160" s="113">
        <v>18</v>
      </c>
      <c r="LBM160" s="262" t="s">
        <v>74</v>
      </c>
      <c r="LBN160" s="263" t="s">
        <v>75</v>
      </c>
      <c r="LBO160" s="84" t="s">
        <v>28</v>
      </c>
      <c r="LBP160" s="84"/>
      <c r="LBQ160" s="168">
        <v>22</v>
      </c>
      <c r="LBR160" s="84"/>
      <c r="LBS160" s="85"/>
      <c r="LBT160" s="84"/>
      <c r="LBU160" s="85"/>
      <c r="LBV160" s="84"/>
      <c r="LBW160" s="85"/>
      <c r="LBX160" s="86"/>
      <c r="LLH160" s="113">
        <v>18</v>
      </c>
      <c r="LLI160" s="262" t="s">
        <v>74</v>
      </c>
      <c r="LLJ160" s="263" t="s">
        <v>75</v>
      </c>
      <c r="LLK160" s="84" t="s">
        <v>28</v>
      </c>
      <c r="LLL160" s="84"/>
      <c r="LLM160" s="168">
        <v>22</v>
      </c>
      <c r="LLN160" s="84"/>
      <c r="LLO160" s="85"/>
      <c r="LLP160" s="84"/>
      <c r="LLQ160" s="85"/>
      <c r="LLR160" s="84"/>
      <c r="LLS160" s="85"/>
      <c r="LLT160" s="86"/>
      <c r="LVD160" s="113">
        <v>18</v>
      </c>
      <c r="LVE160" s="262" t="s">
        <v>74</v>
      </c>
      <c r="LVF160" s="263" t="s">
        <v>75</v>
      </c>
      <c r="LVG160" s="84" t="s">
        <v>28</v>
      </c>
      <c r="LVH160" s="84"/>
      <c r="LVI160" s="168">
        <v>22</v>
      </c>
      <c r="LVJ160" s="84"/>
      <c r="LVK160" s="85"/>
      <c r="LVL160" s="84"/>
      <c r="LVM160" s="85"/>
      <c r="LVN160" s="84"/>
      <c r="LVO160" s="85"/>
      <c r="LVP160" s="86"/>
      <c r="MEZ160" s="113">
        <v>18</v>
      </c>
      <c r="MFA160" s="262" t="s">
        <v>74</v>
      </c>
      <c r="MFB160" s="263" t="s">
        <v>75</v>
      </c>
      <c r="MFC160" s="84" t="s">
        <v>28</v>
      </c>
      <c r="MFD160" s="84"/>
      <c r="MFE160" s="168">
        <v>22</v>
      </c>
      <c r="MFF160" s="84"/>
      <c r="MFG160" s="85"/>
      <c r="MFH160" s="84"/>
      <c r="MFI160" s="85"/>
      <c r="MFJ160" s="84"/>
      <c r="MFK160" s="85"/>
      <c r="MFL160" s="86"/>
      <c r="MOV160" s="113">
        <v>18</v>
      </c>
      <c r="MOW160" s="262" t="s">
        <v>74</v>
      </c>
      <c r="MOX160" s="263" t="s">
        <v>75</v>
      </c>
      <c r="MOY160" s="84" t="s">
        <v>28</v>
      </c>
      <c r="MOZ160" s="84"/>
      <c r="MPA160" s="168">
        <v>22</v>
      </c>
      <c r="MPB160" s="84"/>
      <c r="MPC160" s="85"/>
      <c r="MPD160" s="84"/>
      <c r="MPE160" s="85"/>
      <c r="MPF160" s="84"/>
      <c r="MPG160" s="85"/>
      <c r="MPH160" s="86"/>
      <c r="MYR160" s="113">
        <v>18</v>
      </c>
      <c r="MYS160" s="262" t="s">
        <v>74</v>
      </c>
      <c r="MYT160" s="263" t="s">
        <v>75</v>
      </c>
      <c r="MYU160" s="84" t="s">
        <v>28</v>
      </c>
      <c r="MYV160" s="84"/>
      <c r="MYW160" s="168">
        <v>22</v>
      </c>
      <c r="MYX160" s="84"/>
      <c r="MYY160" s="85"/>
      <c r="MYZ160" s="84"/>
      <c r="MZA160" s="85"/>
      <c r="MZB160" s="84"/>
      <c r="MZC160" s="85"/>
      <c r="MZD160" s="86"/>
      <c r="NIN160" s="113">
        <v>18</v>
      </c>
      <c r="NIO160" s="262" t="s">
        <v>74</v>
      </c>
      <c r="NIP160" s="263" t="s">
        <v>75</v>
      </c>
      <c r="NIQ160" s="84" t="s">
        <v>28</v>
      </c>
      <c r="NIR160" s="84"/>
      <c r="NIS160" s="168">
        <v>22</v>
      </c>
      <c r="NIT160" s="84"/>
      <c r="NIU160" s="85"/>
      <c r="NIV160" s="84"/>
      <c r="NIW160" s="85"/>
      <c r="NIX160" s="84"/>
      <c r="NIY160" s="85"/>
      <c r="NIZ160" s="86"/>
      <c r="NSJ160" s="113">
        <v>18</v>
      </c>
      <c r="NSK160" s="262" t="s">
        <v>74</v>
      </c>
      <c r="NSL160" s="263" t="s">
        <v>75</v>
      </c>
      <c r="NSM160" s="84" t="s">
        <v>28</v>
      </c>
      <c r="NSN160" s="84"/>
      <c r="NSO160" s="168">
        <v>22</v>
      </c>
      <c r="NSP160" s="84"/>
      <c r="NSQ160" s="85"/>
      <c r="NSR160" s="84"/>
      <c r="NSS160" s="85"/>
      <c r="NST160" s="84"/>
      <c r="NSU160" s="85"/>
      <c r="NSV160" s="86"/>
      <c r="OCF160" s="113">
        <v>18</v>
      </c>
      <c r="OCG160" s="262" t="s">
        <v>74</v>
      </c>
      <c r="OCH160" s="263" t="s">
        <v>75</v>
      </c>
      <c r="OCI160" s="84" t="s">
        <v>28</v>
      </c>
      <c r="OCJ160" s="84"/>
      <c r="OCK160" s="168">
        <v>22</v>
      </c>
      <c r="OCL160" s="84"/>
      <c r="OCM160" s="85"/>
      <c r="OCN160" s="84"/>
      <c r="OCO160" s="85"/>
      <c r="OCP160" s="84"/>
      <c r="OCQ160" s="85"/>
      <c r="OCR160" s="86"/>
      <c r="OMB160" s="113">
        <v>18</v>
      </c>
      <c r="OMC160" s="262" t="s">
        <v>74</v>
      </c>
      <c r="OMD160" s="263" t="s">
        <v>75</v>
      </c>
      <c r="OME160" s="84" t="s">
        <v>28</v>
      </c>
      <c r="OMF160" s="84"/>
      <c r="OMG160" s="168">
        <v>22</v>
      </c>
      <c r="OMH160" s="84"/>
      <c r="OMI160" s="85"/>
      <c r="OMJ160" s="84"/>
      <c r="OMK160" s="85"/>
      <c r="OML160" s="84"/>
      <c r="OMM160" s="85"/>
      <c r="OMN160" s="86"/>
      <c r="OVX160" s="113">
        <v>18</v>
      </c>
      <c r="OVY160" s="262" t="s">
        <v>74</v>
      </c>
      <c r="OVZ160" s="263" t="s">
        <v>75</v>
      </c>
      <c r="OWA160" s="84" t="s">
        <v>28</v>
      </c>
      <c r="OWB160" s="84"/>
      <c r="OWC160" s="168">
        <v>22</v>
      </c>
      <c r="OWD160" s="84"/>
      <c r="OWE160" s="85"/>
      <c r="OWF160" s="84"/>
      <c r="OWG160" s="85"/>
      <c r="OWH160" s="84"/>
      <c r="OWI160" s="85"/>
      <c r="OWJ160" s="86"/>
      <c r="PFT160" s="113">
        <v>18</v>
      </c>
      <c r="PFU160" s="262" t="s">
        <v>74</v>
      </c>
      <c r="PFV160" s="263" t="s">
        <v>75</v>
      </c>
      <c r="PFW160" s="84" t="s">
        <v>28</v>
      </c>
      <c r="PFX160" s="84"/>
      <c r="PFY160" s="168">
        <v>22</v>
      </c>
      <c r="PFZ160" s="84"/>
      <c r="PGA160" s="85"/>
      <c r="PGB160" s="84"/>
      <c r="PGC160" s="85"/>
      <c r="PGD160" s="84"/>
      <c r="PGE160" s="85"/>
      <c r="PGF160" s="86"/>
      <c r="PPP160" s="113">
        <v>18</v>
      </c>
      <c r="PPQ160" s="262" t="s">
        <v>74</v>
      </c>
      <c r="PPR160" s="263" t="s">
        <v>75</v>
      </c>
      <c r="PPS160" s="84" t="s">
        <v>28</v>
      </c>
      <c r="PPT160" s="84"/>
      <c r="PPU160" s="168">
        <v>22</v>
      </c>
      <c r="PPV160" s="84"/>
      <c r="PPW160" s="85"/>
      <c r="PPX160" s="84"/>
      <c r="PPY160" s="85"/>
      <c r="PPZ160" s="84"/>
      <c r="PQA160" s="85"/>
      <c r="PQB160" s="86"/>
      <c r="PZL160" s="113">
        <v>18</v>
      </c>
      <c r="PZM160" s="262" t="s">
        <v>74</v>
      </c>
      <c r="PZN160" s="263" t="s">
        <v>75</v>
      </c>
      <c r="PZO160" s="84" t="s">
        <v>28</v>
      </c>
      <c r="PZP160" s="84"/>
      <c r="PZQ160" s="168">
        <v>22</v>
      </c>
      <c r="PZR160" s="84"/>
      <c r="PZS160" s="85"/>
      <c r="PZT160" s="84"/>
      <c r="PZU160" s="85"/>
      <c r="PZV160" s="84"/>
      <c r="PZW160" s="85"/>
      <c r="PZX160" s="86"/>
      <c r="QJH160" s="113">
        <v>18</v>
      </c>
      <c r="QJI160" s="262" t="s">
        <v>74</v>
      </c>
      <c r="QJJ160" s="263" t="s">
        <v>75</v>
      </c>
      <c r="QJK160" s="84" t="s">
        <v>28</v>
      </c>
      <c r="QJL160" s="84"/>
      <c r="QJM160" s="168">
        <v>22</v>
      </c>
      <c r="QJN160" s="84"/>
      <c r="QJO160" s="85"/>
      <c r="QJP160" s="84"/>
      <c r="QJQ160" s="85"/>
      <c r="QJR160" s="84"/>
      <c r="QJS160" s="85"/>
      <c r="QJT160" s="86"/>
      <c r="QTD160" s="113">
        <v>18</v>
      </c>
      <c r="QTE160" s="262" t="s">
        <v>74</v>
      </c>
      <c r="QTF160" s="263" t="s">
        <v>75</v>
      </c>
      <c r="QTG160" s="84" t="s">
        <v>28</v>
      </c>
      <c r="QTH160" s="84"/>
      <c r="QTI160" s="168">
        <v>22</v>
      </c>
      <c r="QTJ160" s="84"/>
      <c r="QTK160" s="85"/>
      <c r="QTL160" s="84"/>
      <c r="QTM160" s="85"/>
      <c r="QTN160" s="84"/>
      <c r="QTO160" s="85"/>
      <c r="QTP160" s="86"/>
      <c r="RCZ160" s="113">
        <v>18</v>
      </c>
      <c r="RDA160" s="262" t="s">
        <v>74</v>
      </c>
      <c r="RDB160" s="263" t="s">
        <v>75</v>
      </c>
      <c r="RDC160" s="84" t="s">
        <v>28</v>
      </c>
      <c r="RDD160" s="84"/>
      <c r="RDE160" s="168">
        <v>22</v>
      </c>
      <c r="RDF160" s="84"/>
      <c r="RDG160" s="85"/>
      <c r="RDH160" s="84"/>
      <c r="RDI160" s="85"/>
      <c r="RDJ160" s="84"/>
      <c r="RDK160" s="85"/>
      <c r="RDL160" s="86"/>
      <c r="RMV160" s="113">
        <v>18</v>
      </c>
      <c r="RMW160" s="262" t="s">
        <v>74</v>
      </c>
      <c r="RMX160" s="263" t="s">
        <v>75</v>
      </c>
      <c r="RMY160" s="84" t="s">
        <v>28</v>
      </c>
      <c r="RMZ160" s="84"/>
      <c r="RNA160" s="168">
        <v>22</v>
      </c>
      <c r="RNB160" s="84"/>
      <c r="RNC160" s="85"/>
      <c r="RND160" s="84"/>
      <c r="RNE160" s="85"/>
      <c r="RNF160" s="84"/>
      <c r="RNG160" s="85"/>
      <c r="RNH160" s="86"/>
      <c r="RWR160" s="113">
        <v>18</v>
      </c>
      <c r="RWS160" s="262" t="s">
        <v>74</v>
      </c>
      <c r="RWT160" s="263" t="s">
        <v>75</v>
      </c>
      <c r="RWU160" s="84" t="s">
        <v>28</v>
      </c>
      <c r="RWV160" s="84"/>
      <c r="RWW160" s="168">
        <v>22</v>
      </c>
      <c r="RWX160" s="84"/>
      <c r="RWY160" s="85"/>
      <c r="RWZ160" s="84"/>
      <c r="RXA160" s="85"/>
      <c r="RXB160" s="84"/>
      <c r="RXC160" s="85"/>
      <c r="RXD160" s="86"/>
      <c r="SGN160" s="113">
        <v>18</v>
      </c>
      <c r="SGO160" s="262" t="s">
        <v>74</v>
      </c>
      <c r="SGP160" s="263" t="s">
        <v>75</v>
      </c>
      <c r="SGQ160" s="84" t="s">
        <v>28</v>
      </c>
      <c r="SGR160" s="84"/>
      <c r="SGS160" s="168">
        <v>22</v>
      </c>
      <c r="SGT160" s="84"/>
      <c r="SGU160" s="85"/>
      <c r="SGV160" s="84"/>
      <c r="SGW160" s="85"/>
      <c r="SGX160" s="84"/>
      <c r="SGY160" s="85"/>
      <c r="SGZ160" s="86"/>
      <c r="SQJ160" s="113">
        <v>18</v>
      </c>
      <c r="SQK160" s="262" t="s">
        <v>74</v>
      </c>
      <c r="SQL160" s="263" t="s">
        <v>75</v>
      </c>
      <c r="SQM160" s="84" t="s">
        <v>28</v>
      </c>
      <c r="SQN160" s="84"/>
      <c r="SQO160" s="168">
        <v>22</v>
      </c>
      <c r="SQP160" s="84"/>
      <c r="SQQ160" s="85"/>
      <c r="SQR160" s="84"/>
      <c r="SQS160" s="85"/>
      <c r="SQT160" s="84"/>
      <c r="SQU160" s="85"/>
      <c r="SQV160" s="86"/>
      <c r="TAF160" s="113">
        <v>18</v>
      </c>
      <c r="TAG160" s="262" t="s">
        <v>74</v>
      </c>
      <c r="TAH160" s="263" t="s">
        <v>75</v>
      </c>
      <c r="TAI160" s="84" t="s">
        <v>28</v>
      </c>
      <c r="TAJ160" s="84"/>
      <c r="TAK160" s="168">
        <v>22</v>
      </c>
      <c r="TAL160" s="84"/>
      <c r="TAM160" s="85"/>
      <c r="TAN160" s="84"/>
      <c r="TAO160" s="85"/>
      <c r="TAP160" s="84"/>
      <c r="TAQ160" s="85"/>
      <c r="TAR160" s="86"/>
      <c r="TKB160" s="113">
        <v>18</v>
      </c>
      <c r="TKC160" s="262" t="s">
        <v>74</v>
      </c>
      <c r="TKD160" s="263" t="s">
        <v>75</v>
      </c>
      <c r="TKE160" s="84" t="s">
        <v>28</v>
      </c>
      <c r="TKF160" s="84"/>
      <c r="TKG160" s="168">
        <v>22</v>
      </c>
      <c r="TKH160" s="84"/>
      <c r="TKI160" s="85"/>
      <c r="TKJ160" s="84"/>
      <c r="TKK160" s="85"/>
      <c r="TKL160" s="84"/>
      <c r="TKM160" s="85"/>
      <c r="TKN160" s="86"/>
      <c r="TTX160" s="113">
        <v>18</v>
      </c>
      <c r="TTY160" s="262" t="s">
        <v>74</v>
      </c>
      <c r="TTZ160" s="263" t="s">
        <v>75</v>
      </c>
      <c r="TUA160" s="84" t="s">
        <v>28</v>
      </c>
      <c r="TUB160" s="84"/>
      <c r="TUC160" s="168">
        <v>22</v>
      </c>
      <c r="TUD160" s="84"/>
      <c r="TUE160" s="85"/>
      <c r="TUF160" s="84"/>
      <c r="TUG160" s="85"/>
      <c r="TUH160" s="84"/>
      <c r="TUI160" s="85"/>
      <c r="TUJ160" s="86"/>
      <c r="UDT160" s="113">
        <v>18</v>
      </c>
      <c r="UDU160" s="262" t="s">
        <v>74</v>
      </c>
      <c r="UDV160" s="263" t="s">
        <v>75</v>
      </c>
      <c r="UDW160" s="84" t="s">
        <v>28</v>
      </c>
      <c r="UDX160" s="84"/>
      <c r="UDY160" s="168">
        <v>22</v>
      </c>
      <c r="UDZ160" s="84"/>
      <c r="UEA160" s="85"/>
      <c r="UEB160" s="84"/>
      <c r="UEC160" s="85"/>
      <c r="UED160" s="84"/>
      <c r="UEE160" s="85"/>
      <c r="UEF160" s="86"/>
      <c r="UNP160" s="113">
        <v>18</v>
      </c>
      <c r="UNQ160" s="262" t="s">
        <v>74</v>
      </c>
      <c r="UNR160" s="263" t="s">
        <v>75</v>
      </c>
      <c r="UNS160" s="84" t="s">
        <v>28</v>
      </c>
      <c r="UNT160" s="84"/>
      <c r="UNU160" s="168">
        <v>22</v>
      </c>
      <c r="UNV160" s="84"/>
      <c r="UNW160" s="85"/>
      <c r="UNX160" s="84"/>
      <c r="UNY160" s="85"/>
      <c r="UNZ160" s="84"/>
      <c r="UOA160" s="85"/>
      <c r="UOB160" s="86"/>
      <c r="UXL160" s="113">
        <v>18</v>
      </c>
      <c r="UXM160" s="262" t="s">
        <v>74</v>
      </c>
      <c r="UXN160" s="263" t="s">
        <v>75</v>
      </c>
      <c r="UXO160" s="84" t="s">
        <v>28</v>
      </c>
      <c r="UXP160" s="84"/>
      <c r="UXQ160" s="168">
        <v>22</v>
      </c>
      <c r="UXR160" s="84"/>
      <c r="UXS160" s="85"/>
      <c r="UXT160" s="84"/>
      <c r="UXU160" s="85"/>
      <c r="UXV160" s="84"/>
      <c r="UXW160" s="85"/>
      <c r="UXX160" s="86"/>
      <c r="VHH160" s="113">
        <v>18</v>
      </c>
      <c r="VHI160" s="262" t="s">
        <v>74</v>
      </c>
      <c r="VHJ160" s="263" t="s">
        <v>75</v>
      </c>
      <c r="VHK160" s="84" t="s">
        <v>28</v>
      </c>
      <c r="VHL160" s="84"/>
      <c r="VHM160" s="168">
        <v>22</v>
      </c>
      <c r="VHN160" s="84"/>
      <c r="VHO160" s="85"/>
      <c r="VHP160" s="84"/>
      <c r="VHQ160" s="85"/>
      <c r="VHR160" s="84"/>
      <c r="VHS160" s="85"/>
      <c r="VHT160" s="86"/>
      <c r="VRD160" s="113">
        <v>18</v>
      </c>
      <c r="VRE160" s="262" t="s">
        <v>74</v>
      </c>
      <c r="VRF160" s="263" t="s">
        <v>75</v>
      </c>
      <c r="VRG160" s="84" t="s">
        <v>28</v>
      </c>
      <c r="VRH160" s="84"/>
      <c r="VRI160" s="168">
        <v>22</v>
      </c>
      <c r="VRJ160" s="84"/>
      <c r="VRK160" s="85"/>
      <c r="VRL160" s="84"/>
      <c r="VRM160" s="85"/>
      <c r="VRN160" s="84"/>
      <c r="VRO160" s="85"/>
      <c r="VRP160" s="86"/>
      <c r="WAZ160" s="113">
        <v>18</v>
      </c>
      <c r="WBA160" s="262" t="s">
        <v>74</v>
      </c>
      <c r="WBB160" s="263" t="s">
        <v>75</v>
      </c>
      <c r="WBC160" s="84" t="s">
        <v>28</v>
      </c>
      <c r="WBD160" s="84"/>
      <c r="WBE160" s="168">
        <v>22</v>
      </c>
      <c r="WBF160" s="84"/>
      <c r="WBG160" s="85"/>
      <c r="WBH160" s="84"/>
      <c r="WBI160" s="85"/>
      <c r="WBJ160" s="84"/>
      <c r="WBK160" s="85"/>
      <c r="WBL160" s="86"/>
      <c r="WKV160" s="113">
        <v>18</v>
      </c>
      <c r="WKW160" s="262" t="s">
        <v>74</v>
      </c>
      <c r="WKX160" s="263" t="s">
        <v>75</v>
      </c>
      <c r="WKY160" s="84" t="s">
        <v>28</v>
      </c>
      <c r="WKZ160" s="84"/>
      <c r="WLA160" s="168">
        <v>22</v>
      </c>
      <c r="WLB160" s="84"/>
      <c r="WLC160" s="85"/>
      <c r="WLD160" s="84"/>
      <c r="WLE160" s="85"/>
      <c r="WLF160" s="84"/>
      <c r="WLG160" s="85"/>
      <c r="WLH160" s="86"/>
      <c r="WUR160" s="113">
        <v>18</v>
      </c>
      <c r="WUS160" s="262" t="s">
        <v>74</v>
      </c>
      <c r="WUT160" s="263" t="s">
        <v>75</v>
      </c>
      <c r="WUU160" s="84" t="s">
        <v>28</v>
      </c>
      <c r="WUV160" s="84"/>
      <c r="WUW160" s="168">
        <v>22</v>
      </c>
      <c r="WUX160" s="84"/>
      <c r="WUY160" s="85"/>
      <c r="WUZ160" s="84"/>
      <c r="WVA160" s="85"/>
      <c r="WVB160" s="84"/>
      <c r="WVC160" s="85"/>
      <c r="WVD160" s="86"/>
    </row>
    <row r="161" spans="1:1020 1264:2044 2288:3068 3312:4092 4336:5116 5360:6140 6384:7164 7408:8188 8432:9212 9456:10236 10480:11260 11504:12284 12528:13308 13552:14332 14576:15356 15600:16124" ht="16.5" x14ac:dyDescent="0.35">
      <c r="A161" s="82" t="s">
        <v>680</v>
      </c>
      <c r="B161" s="255" t="s">
        <v>968</v>
      </c>
      <c r="C161" s="84" t="s">
        <v>773</v>
      </c>
      <c r="D161" s="286">
        <v>0.19</v>
      </c>
      <c r="E161" s="192"/>
      <c r="F161" s="192">
        <f t="shared" si="2"/>
        <v>0</v>
      </c>
      <c r="G161" s="254" t="s">
        <v>804</v>
      </c>
      <c r="H161" s="90"/>
    </row>
    <row r="162" spans="1:1020 1264:2044 2288:3068 3312:4092 4336:5116 5360:6140 6384:7164 7408:8188 8432:9212 9456:10236 10480:11260 11504:12284 12528:13308 13552:14332 14576:15356 15600:16124" ht="16.5" x14ac:dyDescent="0.35">
      <c r="A162" s="82" t="s">
        <v>682</v>
      </c>
      <c r="B162" s="255" t="s">
        <v>969</v>
      </c>
      <c r="C162" s="84" t="s">
        <v>773</v>
      </c>
      <c r="D162" s="46">
        <v>0.96</v>
      </c>
      <c r="E162" s="192"/>
      <c r="F162" s="192">
        <f t="shared" si="2"/>
        <v>0</v>
      </c>
      <c r="G162" s="254" t="s">
        <v>804</v>
      </c>
      <c r="IF162" s="113">
        <v>18</v>
      </c>
      <c r="IG162" s="262" t="s">
        <v>74</v>
      </c>
      <c r="IH162" s="263" t="s">
        <v>75</v>
      </c>
      <c r="II162" s="84" t="s">
        <v>28</v>
      </c>
      <c r="IJ162" s="84"/>
      <c r="IK162" s="168">
        <v>22</v>
      </c>
      <c r="IL162" s="84"/>
      <c r="IM162" s="85"/>
      <c r="IN162" s="84"/>
      <c r="IO162" s="85"/>
      <c r="IP162" s="84"/>
      <c r="IQ162" s="85"/>
      <c r="IR162" s="86"/>
      <c r="SB162" s="113">
        <v>18</v>
      </c>
      <c r="SC162" s="262" t="s">
        <v>74</v>
      </c>
      <c r="SD162" s="263" t="s">
        <v>75</v>
      </c>
      <c r="SE162" s="84" t="s">
        <v>28</v>
      </c>
      <c r="SF162" s="84"/>
      <c r="SG162" s="168">
        <v>22</v>
      </c>
      <c r="SH162" s="84"/>
      <c r="SI162" s="85"/>
      <c r="SJ162" s="84"/>
      <c r="SK162" s="85"/>
      <c r="SL162" s="84"/>
      <c r="SM162" s="85"/>
      <c r="SN162" s="86"/>
      <c r="ABX162" s="113">
        <v>18</v>
      </c>
      <c r="ABY162" s="262" t="s">
        <v>74</v>
      </c>
      <c r="ABZ162" s="263" t="s">
        <v>75</v>
      </c>
      <c r="ACA162" s="84" t="s">
        <v>28</v>
      </c>
      <c r="ACB162" s="84"/>
      <c r="ACC162" s="168">
        <v>22</v>
      </c>
      <c r="ACD162" s="84"/>
      <c r="ACE162" s="85"/>
      <c r="ACF162" s="84"/>
      <c r="ACG162" s="85"/>
      <c r="ACH162" s="84"/>
      <c r="ACI162" s="85"/>
      <c r="ACJ162" s="86"/>
      <c r="ALT162" s="113">
        <v>18</v>
      </c>
      <c r="ALU162" s="262" t="s">
        <v>74</v>
      </c>
      <c r="ALV162" s="263" t="s">
        <v>75</v>
      </c>
      <c r="ALW162" s="84" t="s">
        <v>28</v>
      </c>
      <c r="ALX162" s="84"/>
      <c r="ALY162" s="168">
        <v>22</v>
      </c>
      <c r="ALZ162" s="84"/>
      <c r="AMA162" s="85"/>
      <c r="AMB162" s="84"/>
      <c r="AMC162" s="85"/>
      <c r="AMD162" s="84"/>
      <c r="AME162" s="85"/>
      <c r="AMF162" s="86"/>
      <c r="AVP162" s="113">
        <v>18</v>
      </c>
      <c r="AVQ162" s="262" t="s">
        <v>74</v>
      </c>
      <c r="AVR162" s="263" t="s">
        <v>75</v>
      </c>
      <c r="AVS162" s="84" t="s">
        <v>28</v>
      </c>
      <c r="AVT162" s="84"/>
      <c r="AVU162" s="168">
        <v>22</v>
      </c>
      <c r="AVV162" s="84"/>
      <c r="AVW162" s="85"/>
      <c r="AVX162" s="84"/>
      <c r="AVY162" s="85"/>
      <c r="AVZ162" s="84"/>
      <c r="AWA162" s="85"/>
      <c r="AWB162" s="86"/>
      <c r="BFL162" s="113">
        <v>18</v>
      </c>
      <c r="BFM162" s="262" t="s">
        <v>74</v>
      </c>
      <c r="BFN162" s="263" t="s">
        <v>75</v>
      </c>
      <c r="BFO162" s="84" t="s">
        <v>28</v>
      </c>
      <c r="BFP162" s="84"/>
      <c r="BFQ162" s="168">
        <v>22</v>
      </c>
      <c r="BFR162" s="84"/>
      <c r="BFS162" s="85"/>
      <c r="BFT162" s="84"/>
      <c r="BFU162" s="85"/>
      <c r="BFV162" s="84"/>
      <c r="BFW162" s="85"/>
      <c r="BFX162" s="86"/>
      <c r="BPH162" s="113">
        <v>18</v>
      </c>
      <c r="BPI162" s="262" t="s">
        <v>74</v>
      </c>
      <c r="BPJ162" s="263" t="s">
        <v>75</v>
      </c>
      <c r="BPK162" s="84" t="s">
        <v>28</v>
      </c>
      <c r="BPL162" s="84"/>
      <c r="BPM162" s="168">
        <v>22</v>
      </c>
      <c r="BPN162" s="84"/>
      <c r="BPO162" s="85"/>
      <c r="BPP162" s="84"/>
      <c r="BPQ162" s="85"/>
      <c r="BPR162" s="84"/>
      <c r="BPS162" s="85"/>
      <c r="BPT162" s="86"/>
      <c r="BZD162" s="113">
        <v>18</v>
      </c>
      <c r="BZE162" s="262" t="s">
        <v>74</v>
      </c>
      <c r="BZF162" s="263" t="s">
        <v>75</v>
      </c>
      <c r="BZG162" s="84" t="s">
        <v>28</v>
      </c>
      <c r="BZH162" s="84"/>
      <c r="BZI162" s="168">
        <v>22</v>
      </c>
      <c r="BZJ162" s="84"/>
      <c r="BZK162" s="85"/>
      <c r="BZL162" s="84"/>
      <c r="BZM162" s="85"/>
      <c r="BZN162" s="84"/>
      <c r="BZO162" s="85"/>
      <c r="BZP162" s="86"/>
      <c r="CIZ162" s="113">
        <v>18</v>
      </c>
      <c r="CJA162" s="262" t="s">
        <v>74</v>
      </c>
      <c r="CJB162" s="263" t="s">
        <v>75</v>
      </c>
      <c r="CJC162" s="84" t="s">
        <v>28</v>
      </c>
      <c r="CJD162" s="84"/>
      <c r="CJE162" s="168">
        <v>22</v>
      </c>
      <c r="CJF162" s="84"/>
      <c r="CJG162" s="85"/>
      <c r="CJH162" s="84"/>
      <c r="CJI162" s="85"/>
      <c r="CJJ162" s="84"/>
      <c r="CJK162" s="85"/>
      <c r="CJL162" s="86"/>
      <c r="CSV162" s="113">
        <v>18</v>
      </c>
      <c r="CSW162" s="262" t="s">
        <v>74</v>
      </c>
      <c r="CSX162" s="263" t="s">
        <v>75</v>
      </c>
      <c r="CSY162" s="84" t="s">
        <v>28</v>
      </c>
      <c r="CSZ162" s="84"/>
      <c r="CTA162" s="168">
        <v>22</v>
      </c>
      <c r="CTB162" s="84"/>
      <c r="CTC162" s="85"/>
      <c r="CTD162" s="84"/>
      <c r="CTE162" s="85"/>
      <c r="CTF162" s="84"/>
      <c r="CTG162" s="85"/>
      <c r="CTH162" s="86"/>
      <c r="DCR162" s="113">
        <v>18</v>
      </c>
      <c r="DCS162" s="262" t="s">
        <v>74</v>
      </c>
      <c r="DCT162" s="263" t="s">
        <v>75</v>
      </c>
      <c r="DCU162" s="84" t="s">
        <v>28</v>
      </c>
      <c r="DCV162" s="84"/>
      <c r="DCW162" s="168">
        <v>22</v>
      </c>
      <c r="DCX162" s="84"/>
      <c r="DCY162" s="85"/>
      <c r="DCZ162" s="84"/>
      <c r="DDA162" s="85"/>
      <c r="DDB162" s="84"/>
      <c r="DDC162" s="85"/>
      <c r="DDD162" s="86"/>
      <c r="DMN162" s="113">
        <v>18</v>
      </c>
      <c r="DMO162" s="262" t="s">
        <v>74</v>
      </c>
      <c r="DMP162" s="263" t="s">
        <v>75</v>
      </c>
      <c r="DMQ162" s="84" t="s">
        <v>28</v>
      </c>
      <c r="DMR162" s="84"/>
      <c r="DMS162" s="168">
        <v>22</v>
      </c>
      <c r="DMT162" s="84"/>
      <c r="DMU162" s="85"/>
      <c r="DMV162" s="84"/>
      <c r="DMW162" s="85"/>
      <c r="DMX162" s="84"/>
      <c r="DMY162" s="85"/>
      <c r="DMZ162" s="86"/>
      <c r="DWJ162" s="113">
        <v>18</v>
      </c>
      <c r="DWK162" s="262" t="s">
        <v>74</v>
      </c>
      <c r="DWL162" s="263" t="s">
        <v>75</v>
      </c>
      <c r="DWM162" s="84" t="s">
        <v>28</v>
      </c>
      <c r="DWN162" s="84"/>
      <c r="DWO162" s="168">
        <v>22</v>
      </c>
      <c r="DWP162" s="84"/>
      <c r="DWQ162" s="85"/>
      <c r="DWR162" s="84"/>
      <c r="DWS162" s="85"/>
      <c r="DWT162" s="84"/>
      <c r="DWU162" s="85"/>
      <c r="DWV162" s="86"/>
      <c r="EGF162" s="113">
        <v>18</v>
      </c>
      <c r="EGG162" s="262" t="s">
        <v>74</v>
      </c>
      <c r="EGH162" s="263" t="s">
        <v>75</v>
      </c>
      <c r="EGI162" s="84" t="s">
        <v>28</v>
      </c>
      <c r="EGJ162" s="84"/>
      <c r="EGK162" s="168">
        <v>22</v>
      </c>
      <c r="EGL162" s="84"/>
      <c r="EGM162" s="85"/>
      <c r="EGN162" s="84"/>
      <c r="EGO162" s="85"/>
      <c r="EGP162" s="84"/>
      <c r="EGQ162" s="85"/>
      <c r="EGR162" s="86"/>
      <c r="EQB162" s="113">
        <v>18</v>
      </c>
      <c r="EQC162" s="262" t="s">
        <v>74</v>
      </c>
      <c r="EQD162" s="263" t="s">
        <v>75</v>
      </c>
      <c r="EQE162" s="84" t="s">
        <v>28</v>
      </c>
      <c r="EQF162" s="84"/>
      <c r="EQG162" s="168">
        <v>22</v>
      </c>
      <c r="EQH162" s="84"/>
      <c r="EQI162" s="85"/>
      <c r="EQJ162" s="84"/>
      <c r="EQK162" s="85"/>
      <c r="EQL162" s="84"/>
      <c r="EQM162" s="85"/>
      <c r="EQN162" s="86"/>
      <c r="EZX162" s="113">
        <v>18</v>
      </c>
      <c r="EZY162" s="262" t="s">
        <v>74</v>
      </c>
      <c r="EZZ162" s="263" t="s">
        <v>75</v>
      </c>
      <c r="FAA162" s="84" t="s">
        <v>28</v>
      </c>
      <c r="FAB162" s="84"/>
      <c r="FAC162" s="168">
        <v>22</v>
      </c>
      <c r="FAD162" s="84"/>
      <c r="FAE162" s="85"/>
      <c r="FAF162" s="84"/>
      <c r="FAG162" s="85"/>
      <c r="FAH162" s="84"/>
      <c r="FAI162" s="85"/>
      <c r="FAJ162" s="86"/>
      <c r="FJT162" s="113">
        <v>18</v>
      </c>
      <c r="FJU162" s="262" t="s">
        <v>74</v>
      </c>
      <c r="FJV162" s="263" t="s">
        <v>75</v>
      </c>
      <c r="FJW162" s="84" t="s">
        <v>28</v>
      </c>
      <c r="FJX162" s="84"/>
      <c r="FJY162" s="168">
        <v>22</v>
      </c>
      <c r="FJZ162" s="84"/>
      <c r="FKA162" s="85"/>
      <c r="FKB162" s="84"/>
      <c r="FKC162" s="85"/>
      <c r="FKD162" s="84"/>
      <c r="FKE162" s="85"/>
      <c r="FKF162" s="86"/>
      <c r="FTP162" s="113">
        <v>18</v>
      </c>
      <c r="FTQ162" s="262" t="s">
        <v>74</v>
      </c>
      <c r="FTR162" s="263" t="s">
        <v>75</v>
      </c>
      <c r="FTS162" s="84" t="s">
        <v>28</v>
      </c>
      <c r="FTT162" s="84"/>
      <c r="FTU162" s="168">
        <v>22</v>
      </c>
      <c r="FTV162" s="84"/>
      <c r="FTW162" s="85"/>
      <c r="FTX162" s="84"/>
      <c r="FTY162" s="85"/>
      <c r="FTZ162" s="84"/>
      <c r="FUA162" s="85"/>
      <c r="FUB162" s="86"/>
      <c r="GDL162" s="113">
        <v>18</v>
      </c>
      <c r="GDM162" s="262" t="s">
        <v>74</v>
      </c>
      <c r="GDN162" s="263" t="s">
        <v>75</v>
      </c>
      <c r="GDO162" s="84" t="s">
        <v>28</v>
      </c>
      <c r="GDP162" s="84"/>
      <c r="GDQ162" s="168">
        <v>22</v>
      </c>
      <c r="GDR162" s="84"/>
      <c r="GDS162" s="85"/>
      <c r="GDT162" s="84"/>
      <c r="GDU162" s="85"/>
      <c r="GDV162" s="84"/>
      <c r="GDW162" s="85"/>
      <c r="GDX162" s="86"/>
      <c r="GNH162" s="113">
        <v>18</v>
      </c>
      <c r="GNI162" s="262" t="s">
        <v>74</v>
      </c>
      <c r="GNJ162" s="263" t="s">
        <v>75</v>
      </c>
      <c r="GNK162" s="84" t="s">
        <v>28</v>
      </c>
      <c r="GNL162" s="84"/>
      <c r="GNM162" s="168">
        <v>22</v>
      </c>
      <c r="GNN162" s="84"/>
      <c r="GNO162" s="85"/>
      <c r="GNP162" s="84"/>
      <c r="GNQ162" s="85"/>
      <c r="GNR162" s="84"/>
      <c r="GNS162" s="85"/>
      <c r="GNT162" s="86"/>
      <c r="GXD162" s="113">
        <v>18</v>
      </c>
      <c r="GXE162" s="262" t="s">
        <v>74</v>
      </c>
      <c r="GXF162" s="263" t="s">
        <v>75</v>
      </c>
      <c r="GXG162" s="84" t="s">
        <v>28</v>
      </c>
      <c r="GXH162" s="84"/>
      <c r="GXI162" s="168">
        <v>22</v>
      </c>
      <c r="GXJ162" s="84"/>
      <c r="GXK162" s="85"/>
      <c r="GXL162" s="84"/>
      <c r="GXM162" s="85"/>
      <c r="GXN162" s="84"/>
      <c r="GXO162" s="85"/>
      <c r="GXP162" s="86"/>
      <c r="HGZ162" s="113">
        <v>18</v>
      </c>
      <c r="HHA162" s="262" t="s">
        <v>74</v>
      </c>
      <c r="HHB162" s="263" t="s">
        <v>75</v>
      </c>
      <c r="HHC162" s="84" t="s">
        <v>28</v>
      </c>
      <c r="HHD162" s="84"/>
      <c r="HHE162" s="168">
        <v>22</v>
      </c>
      <c r="HHF162" s="84"/>
      <c r="HHG162" s="85"/>
      <c r="HHH162" s="84"/>
      <c r="HHI162" s="85"/>
      <c r="HHJ162" s="84"/>
      <c r="HHK162" s="85"/>
      <c r="HHL162" s="86"/>
      <c r="HQV162" s="113">
        <v>18</v>
      </c>
      <c r="HQW162" s="262" t="s">
        <v>74</v>
      </c>
      <c r="HQX162" s="263" t="s">
        <v>75</v>
      </c>
      <c r="HQY162" s="84" t="s">
        <v>28</v>
      </c>
      <c r="HQZ162" s="84"/>
      <c r="HRA162" s="168">
        <v>22</v>
      </c>
      <c r="HRB162" s="84"/>
      <c r="HRC162" s="85"/>
      <c r="HRD162" s="84"/>
      <c r="HRE162" s="85"/>
      <c r="HRF162" s="84"/>
      <c r="HRG162" s="85"/>
      <c r="HRH162" s="86"/>
      <c r="IAR162" s="113">
        <v>18</v>
      </c>
      <c r="IAS162" s="262" t="s">
        <v>74</v>
      </c>
      <c r="IAT162" s="263" t="s">
        <v>75</v>
      </c>
      <c r="IAU162" s="84" t="s">
        <v>28</v>
      </c>
      <c r="IAV162" s="84"/>
      <c r="IAW162" s="168">
        <v>22</v>
      </c>
      <c r="IAX162" s="84"/>
      <c r="IAY162" s="85"/>
      <c r="IAZ162" s="84"/>
      <c r="IBA162" s="85"/>
      <c r="IBB162" s="84"/>
      <c r="IBC162" s="85"/>
      <c r="IBD162" s="86"/>
      <c r="IKN162" s="113">
        <v>18</v>
      </c>
      <c r="IKO162" s="262" t="s">
        <v>74</v>
      </c>
      <c r="IKP162" s="263" t="s">
        <v>75</v>
      </c>
      <c r="IKQ162" s="84" t="s">
        <v>28</v>
      </c>
      <c r="IKR162" s="84"/>
      <c r="IKS162" s="168">
        <v>22</v>
      </c>
      <c r="IKT162" s="84"/>
      <c r="IKU162" s="85"/>
      <c r="IKV162" s="84"/>
      <c r="IKW162" s="85"/>
      <c r="IKX162" s="84"/>
      <c r="IKY162" s="85"/>
      <c r="IKZ162" s="86"/>
      <c r="IUJ162" s="113">
        <v>18</v>
      </c>
      <c r="IUK162" s="262" t="s">
        <v>74</v>
      </c>
      <c r="IUL162" s="263" t="s">
        <v>75</v>
      </c>
      <c r="IUM162" s="84" t="s">
        <v>28</v>
      </c>
      <c r="IUN162" s="84"/>
      <c r="IUO162" s="168">
        <v>22</v>
      </c>
      <c r="IUP162" s="84"/>
      <c r="IUQ162" s="85"/>
      <c r="IUR162" s="84"/>
      <c r="IUS162" s="85"/>
      <c r="IUT162" s="84"/>
      <c r="IUU162" s="85"/>
      <c r="IUV162" s="86"/>
      <c r="JEF162" s="113">
        <v>18</v>
      </c>
      <c r="JEG162" s="262" t="s">
        <v>74</v>
      </c>
      <c r="JEH162" s="263" t="s">
        <v>75</v>
      </c>
      <c r="JEI162" s="84" t="s">
        <v>28</v>
      </c>
      <c r="JEJ162" s="84"/>
      <c r="JEK162" s="168">
        <v>22</v>
      </c>
      <c r="JEL162" s="84"/>
      <c r="JEM162" s="85"/>
      <c r="JEN162" s="84"/>
      <c r="JEO162" s="85"/>
      <c r="JEP162" s="84"/>
      <c r="JEQ162" s="85"/>
      <c r="JER162" s="86"/>
      <c r="JOB162" s="113">
        <v>18</v>
      </c>
      <c r="JOC162" s="262" t="s">
        <v>74</v>
      </c>
      <c r="JOD162" s="263" t="s">
        <v>75</v>
      </c>
      <c r="JOE162" s="84" t="s">
        <v>28</v>
      </c>
      <c r="JOF162" s="84"/>
      <c r="JOG162" s="168">
        <v>22</v>
      </c>
      <c r="JOH162" s="84"/>
      <c r="JOI162" s="85"/>
      <c r="JOJ162" s="84"/>
      <c r="JOK162" s="85"/>
      <c r="JOL162" s="84"/>
      <c r="JOM162" s="85"/>
      <c r="JON162" s="86"/>
      <c r="JXX162" s="113">
        <v>18</v>
      </c>
      <c r="JXY162" s="262" t="s">
        <v>74</v>
      </c>
      <c r="JXZ162" s="263" t="s">
        <v>75</v>
      </c>
      <c r="JYA162" s="84" t="s">
        <v>28</v>
      </c>
      <c r="JYB162" s="84"/>
      <c r="JYC162" s="168">
        <v>22</v>
      </c>
      <c r="JYD162" s="84"/>
      <c r="JYE162" s="85"/>
      <c r="JYF162" s="84"/>
      <c r="JYG162" s="85"/>
      <c r="JYH162" s="84"/>
      <c r="JYI162" s="85"/>
      <c r="JYJ162" s="86"/>
      <c r="KHT162" s="113">
        <v>18</v>
      </c>
      <c r="KHU162" s="262" t="s">
        <v>74</v>
      </c>
      <c r="KHV162" s="263" t="s">
        <v>75</v>
      </c>
      <c r="KHW162" s="84" t="s">
        <v>28</v>
      </c>
      <c r="KHX162" s="84"/>
      <c r="KHY162" s="168">
        <v>22</v>
      </c>
      <c r="KHZ162" s="84"/>
      <c r="KIA162" s="85"/>
      <c r="KIB162" s="84"/>
      <c r="KIC162" s="85"/>
      <c r="KID162" s="84"/>
      <c r="KIE162" s="85"/>
      <c r="KIF162" s="86"/>
      <c r="KRP162" s="113">
        <v>18</v>
      </c>
      <c r="KRQ162" s="262" t="s">
        <v>74</v>
      </c>
      <c r="KRR162" s="263" t="s">
        <v>75</v>
      </c>
      <c r="KRS162" s="84" t="s">
        <v>28</v>
      </c>
      <c r="KRT162" s="84"/>
      <c r="KRU162" s="168">
        <v>22</v>
      </c>
      <c r="KRV162" s="84"/>
      <c r="KRW162" s="85"/>
      <c r="KRX162" s="84"/>
      <c r="KRY162" s="85"/>
      <c r="KRZ162" s="84"/>
      <c r="KSA162" s="85"/>
      <c r="KSB162" s="86"/>
      <c r="LBL162" s="113">
        <v>18</v>
      </c>
      <c r="LBM162" s="262" t="s">
        <v>74</v>
      </c>
      <c r="LBN162" s="263" t="s">
        <v>75</v>
      </c>
      <c r="LBO162" s="84" t="s">
        <v>28</v>
      </c>
      <c r="LBP162" s="84"/>
      <c r="LBQ162" s="168">
        <v>22</v>
      </c>
      <c r="LBR162" s="84"/>
      <c r="LBS162" s="85"/>
      <c r="LBT162" s="84"/>
      <c r="LBU162" s="85"/>
      <c r="LBV162" s="84"/>
      <c r="LBW162" s="85"/>
      <c r="LBX162" s="86"/>
      <c r="LLH162" s="113">
        <v>18</v>
      </c>
      <c r="LLI162" s="262" t="s">
        <v>74</v>
      </c>
      <c r="LLJ162" s="263" t="s">
        <v>75</v>
      </c>
      <c r="LLK162" s="84" t="s">
        <v>28</v>
      </c>
      <c r="LLL162" s="84"/>
      <c r="LLM162" s="168">
        <v>22</v>
      </c>
      <c r="LLN162" s="84"/>
      <c r="LLO162" s="85"/>
      <c r="LLP162" s="84"/>
      <c r="LLQ162" s="85"/>
      <c r="LLR162" s="84"/>
      <c r="LLS162" s="85"/>
      <c r="LLT162" s="86"/>
      <c r="LVD162" s="113">
        <v>18</v>
      </c>
      <c r="LVE162" s="262" t="s">
        <v>74</v>
      </c>
      <c r="LVF162" s="263" t="s">
        <v>75</v>
      </c>
      <c r="LVG162" s="84" t="s">
        <v>28</v>
      </c>
      <c r="LVH162" s="84"/>
      <c r="LVI162" s="168">
        <v>22</v>
      </c>
      <c r="LVJ162" s="84"/>
      <c r="LVK162" s="85"/>
      <c r="LVL162" s="84"/>
      <c r="LVM162" s="85"/>
      <c r="LVN162" s="84"/>
      <c r="LVO162" s="85"/>
      <c r="LVP162" s="86"/>
      <c r="MEZ162" s="113">
        <v>18</v>
      </c>
      <c r="MFA162" s="262" t="s">
        <v>74</v>
      </c>
      <c r="MFB162" s="263" t="s">
        <v>75</v>
      </c>
      <c r="MFC162" s="84" t="s">
        <v>28</v>
      </c>
      <c r="MFD162" s="84"/>
      <c r="MFE162" s="168">
        <v>22</v>
      </c>
      <c r="MFF162" s="84"/>
      <c r="MFG162" s="85"/>
      <c r="MFH162" s="84"/>
      <c r="MFI162" s="85"/>
      <c r="MFJ162" s="84"/>
      <c r="MFK162" s="85"/>
      <c r="MFL162" s="86"/>
      <c r="MOV162" s="113">
        <v>18</v>
      </c>
      <c r="MOW162" s="262" t="s">
        <v>74</v>
      </c>
      <c r="MOX162" s="263" t="s">
        <v>75</v>
      </c>
      <c r="MOY162" s="84" t="s">
        <v>28</v>
      </c>
      <c r="MOZ162" s="84"/>
      <c r="MPA162" s="168">
        <v>22</v>
      </c>
      <c r="MPB162" s="84"/>
      <c r="MPC162" s="85"/>
      <c r="MPD162" s="84"/>
      <c r="MPE162" s="85"/>
      <c r="MPF162" s="84"/>
      <c r="MPG162" s="85"/>
      <c r="MPH162" s="86"/>
      <c r="MYR162" s="113">
        <v>18</v>
      </c>
      <c r="MYS162" s="262" t="s">
        <v>74</v>
      </c>
      <c r="MYT162" s="263" t="s">
        <v>75</v>
      </c>
      <c r="MYU162" s="84" t="s">
        <v>28</v>
      </c>
      <c r="MYV162" s="84"/>
      <c r="MYW162" s="168">
        <v>22</v>
      </c>
      <c r="MYX162" s="84"/>
      <c r="MYY162" s="85"/>
      <c r="MYZ162" s="84"/>
      <c r="MZA162" s="85"/>
      <c r="MZB162" s="84"/>
      <c r="MZC162" s="85"/>
      <c r="MZD162" s="86"/>
      <c r="NIN162" s="113">
        <v>18</v>
      </c>
      <c r="NIO162" s="262" t="s">
        <v>74</v>
      </c>
      <c r="NIP162" s="263" t="s">
        <v>75</v>
      </c>
      <c r="NIQ162" s="84" t="s">
        <v>28</v>
      </c>
      <c r="NIR162" s="84"/>
      <c r="NIS162" s="168">
        <v>22</v>
      </c>
      <c r="NIT162" s="84"/>
      <c r="NIU162" s="85"/>
      <c r="NIV162" s="84"/>
      <c r="NIW162" s="85"/>
      <c r="NIX162" s="84"/>
      <c r="NIY162" s="85"/>
      <c r="NIZ162" s="86"/>
      <c r="NSJ162" s="113">
        <v>18</v>
      </c>
      <c r="NSK162" s="262" t="s">
        <v>74</v>
      </c>
      <c r="NSL162" s="263" t="s">
        <v>75</v>
      </c>
      <c r="NSM162" s="84" t="s">
        <v>28</v>
      </c>
      <c r="NSN162" s="84"/>
      <c r="NSO162" s="168">
        <v>22</v>
      </c>
      <c r="NSP162" s="84"/>
      <c r="NSQ162" s="85"/>
      <c r="NSR162" s="84"/>
      <c r="NSS162" s="85"/>
      <c r="NST162" s="84"/>
      <c r="NSU162" s="85"/>
      <c r="NSV162" s="86"/>
      <c r="OCF162" s="113">
        <v>18</v>
      </c>
      <c r="OCG162" s="262" t="s">
        <v>74</v>
      </c>
      <c r="OCH162" s="263" t="s">
        <v>75</v>
      </c>
      <c r="OCI162" s="84" t="s">
        <v>28</v>
      </c>
      <c r="OCJ162" s="84"/>
      <c r="OCK162" s="168">
        <v>22</v>
      </c>
      <c r="OCL162" s="84"/>
      <c r="OCM162" s="85"/>
      <c r="OCN162" s="84"/>
      <c r="OCO162" s="85"/>
      <c r="OCP162" s="84"/>
      <c r="OCQ162" s="85"/>
      <c r="OCR162" s="86"/>
      <c r="OMB162" s="113">
        <v>18</v>
      </c>
      <c r="OMC162" s="262" t="s">
        <v>74</v>
      </c>
      <c r="OMD162" s="263" t="s">
        <v>75</v>
      </c>
      <c r="OME162" s="84" t="s">
        <v>28</v>
      </c>
      <c r="OMF162" s="84"/>
      <c r="OMG162" s="168">
        <v>22</v>
      </c>
      <c r="OMH162" s="84"/>
      <c r="OMI162" s="85"/>
      <c r="OMJ162" s="84"/>
      <c r="OMK162" s="85"/>
      <c r="OML162" s="84"/>
      <c r="OMM162" s="85"/>
      <c r="OMN162" s="86"/>
      <c r="OVX162" s="113">
        <v>18</v>
      </c>
      <c r="OVY162" s="262" t="s">
        <v>74</v>
      </c>
      <c r="OVZ162" s="263" t="s">
        <v>75</v>
      </c>
      <c r="OWA162" s="84" t="s">
        <v>28</v>
      </c>
      <c r="OWB162" s="84"/>
      <c r="OWC162" s="168">
        <v>22</v>
      </c>
      <c r="OWD162" s="84"/>
      <c r="OWE162" s="85"/>
      <c r="OWF162" s="84"/>
      <c r="OWG162" s="85"/>
      <c r="OWH162" s="84"/>
      <c r="OWI162" s="85"/>
      <c r="OWJ162" s="86"/>
      <c r="PFT162" s="113">
        <v>18</v>
      </c>
      <c r="PFU162" s="262" t="s">
        <v>74</v>
      </c>
      <c r="PFV162" s="263" t="s">
        <v>75</v>
      </c>
      <c r="PFW162" s="84" t="s">
        <v>28</v>
      </c>
      <c r="PFX162" s="84"/>
      <c r="PFY162" s="168">
        <v>22</v>
      </c>
      <c r="PFZ162" s="84"/>
      <c r="PGA162" s="85"/>
      <c r="PGB162" s="84"/>
      <c r="PGC162" s="85"/>
      <c r="PGD162" s="84"/>
      <c r="PGE162" s="85"/>
      <c r="PGF162" s="86"/>
      <c r="PPP162" s="113">
        <v>18</v>
      </c>
      <c r="PPQ162" s="262" t="s">
        <v>74</v>
      </c>
      <c r="PPR162" s="263" t="s">
        <v>75</v>
      </c>
      <c r="PPS162" s="84" t="s">
        <v>28</v>
      </c>
      <c r="PPT162" s="84"/>
      <c r="PPU162" s="168">
        <v>22</v>
      </c>
      <c r="PPV162" s="84"/>
      <c r="PPW162" s="85"/>
      <c r="PPX162" s="84"/>
      <c r="PPY162" s="85"/>
      <c r="PPZ162" s="84"/>
      <c r="PQA162" s="85"/>
      <c r="PQB162" s="86"/>
      <c r="PZL162" s="113">
        <v>18</v>
      </c>
      <c r="PZM162" s="262" t="s">
        <v>74</v>
      </c>
      <c r="PZN162" s="263" t="s">
        <v>75</v>
      </c>
      <c r="PZO162" s="84" t="s">
        <v>28</v>
      </c>
      <c r="PZP162" s="84"/>
      <c r="PZQ162" s="168">
        <v>22</v>
      </c>
      <c r="PZR162" s="84"/>
      <c r="PZS162" s="85"/>
      <c r="PZT162" s="84"/>
      <c r="PZU162" s="85"/>
      <c r="PZV162" s="84"/>
      <c r="PZW162" s="85"/>
      <c r="PZX162" s="86"/>
      <c r="QJH162" s="113">
        <v>18</v>
      </c>
      <c r="QJI162" s="262" t="s">
        <v>74</v>
      </c>
      <c r="QJJ162" s="263" t="s">
        <v>75</v>
      </c>
      <c r="QJK162" s="84" t="s">
        <v>28</v>
      </c>
      <c r="QJL162" s="84"/>
      <c r="QJM162" s="168">
        <v>22</v>
      </c>
      <c r="QJN162" s="84"/>
      <c r="QJO162" s="85"/>
      <c r="QJP162" s="84"/>
      <c r="QJQ162" s="85"/>
      <c r="QJR162" s="84"/>
      <c r="QJS162" s="85"/>
      <c r="QJT162" s="86"/>
      <c r="QTD162" s="113">
        <v>18</v>
      </c>
      <c r="QTE162" s="262" t="s">
        <v>74</v>
      </c>
      <c r="QTF162" s="263" t="s">
        <v>75</v>
      </c>
      <c r="QTG162" s="84" t="s">
        <v>28</v>
      </c>
      <c r="QTH162" s="84"/>
      <c r="QTI162" s="168">
        <v>22</v>
      </c>
      <c r="QTJ162" s="84"/>
      <c r="QTK162" s="85"/>
      <c r="QTL162" s="84"/>
      <c r="QTM162" s="85"/>
      <c r="QTN162" s="84"/>
      <c r="QTO162" s="85"/>
      <c r="QTP162" s="86"/>
      <c r="RCZ162" s="113">
        <v>18</v>
      </c>
      <c r="RDA162" s="262" t="s">
        <v>74</v>
      </c>
      <c r="RDB162" s="263" t="s">
        <v>75</v>
      </c>
      <c r="RDC162" s="84" t="s">
        <v>28</v>
      </c>
      <c r="RDD162" s="84"/>
      <c r="RDE162" s="168">
        <v>22</v>
      </c>
      <c r="RDF162" s="84"/>
      <c r="RDG162" s="85"/>
      <c r="RDH162" s="84"/>
      <c r="RDI162" s="85"/>
      <c r="RDJ162" s="84"/>
      <c r="RDK162" s="85"/>
      <c r="RDL162" s="86"/>
      <c r="RMV162" s="113">
        <v>18</v>
      </c>
      <c r="RMW162" s="262" t="s">
        <v>74</v>
      </c>
      <c r="RMX162" s="263" t="s">
        <v>75</v>
      </c>
      <c r="RMY162" s="84" t="s">
        <v>28</v>
      </c>
      <c r="RMZ162" s="84"/>
      <c r="RNA162" s="168">
        <v>22</v>
      </c>
      <c r="RNB162" s="84"/>
      <c r="RNC162" s="85"/>
      <c r="RND162" s="84"/>
      <c r="RNE162" s="85"/>
      <c r="RNF162" s="84"/>
      <c r="RNG162" s="85"/>
      <c r="RNH162" s="86"/>
      <c r="RWR162" s="113">
        <v>18</v>
      </c>
      <c r="RWS162" s="262" t="s">
        <v>74</v>
      </c>
      <c r="RWT162" s="263" t="s">
        <v>75</v>
      </c>
      <c r="RWU162" s="84" t="s">
        <v>28</v>
      </c>
      <c r="RWV162" s="84"/>
      <c r="RWW162" s="168">
        <v>22</v>
      </c>
      <c r="RWX162" s="84"/>
      <c r="RWY162" s="85"/>
      <c r="RWZ162" s="84"/>
      <c r="RXA162" s="85"/>
      <c r="RXB162" s="84"/>
      <c r="RXC162" s="85"/>
      <c r="RXD162" s="86"/>
      <c r="SGN162" s="113">
        <v>18</v>
      </c>
      <c r="SGO162" s="262" t="s">
        <v>74</v>
      </c>
      <c r="SGP162" s="263" t="s">
        <v>75</v>
      </c>
      <c r="SGQ162" s="84" t="s">
        <v>28</v>
      </c>
      <c r="SGR162" s="84"/>
      <c r="SGS162" s="168">
        <v>22</v>
      </c>
      <c r="SGT162" s="84"/>
      <c r="SGU162" s="85"/>
      <c r="SGV162" s="84"/>
      <c r="SGW162" s="85"/>
      <c r="SGX162" s="84"/>
      <c r="SGY162" s="85"/>
      <c r="SGZ162" s="86"/>
      <c r="SQJ162" s="113">
        <v>18</v>
      </c>
      <c r="SQK162" s="262" t="s">
        <v>74</v>
      </c>
      <c r="SQL162" s="263" t="s">
        <v>75</v>
      </c>
      <c r="SQM162" s="84" t="s">
        <v>28</v>
      </c>
      <c r="SQN162" s="84"/>
      <c r="SQO162" s="168">
        <v>22</v>
      </c>
      <c r="SQP162" s="84"/>
      <c r="SQQ162" s="85"/>
      <c r="SQR162" s="84"/>
      <c r="SQS162" s="85"/>
      <c r="SQT162" s="84"/>
      <c r="SQU162" s="85"/>
      <c r="SQV162" s="86"/>
      <c r="TAF162" s="113">
        <v>18</v>
      </c>
      <c r="TAG162" s="262" t="s">
        <v>74</v>
      </c>
      <c r="TAH162" s="263" t="s">
        <v>75</v>
      </c>
      <c r="TAI162" s="84" t="s">
        <v>28</v>
      </c>
      <c r="TAJ162" s="84"/>
      <c r="TAK162" s="168">
        <v>22</v>
      </c>
      <c r="TAL162" s="84"/>
      <c r="TAM162" s="85"/>
      <c r="TAN162" s="84"/>
      <c r="TAO162" s="85"/>
      <c r="TAP162" s="84"/>
      <c r="TAQ162" s="85"/>
      <c r="TAR162" s="86"/>
      <c r="TKB162" s="113">
        <v>18</v>
      </c>
      <c r="TKC162" s="262" t="s">
        <v>74</v>
      </c>
      <c r="TKD162" s="263" t="s">
        <v>75</v>
      </c>
      <c r="TKE162" s="84" t="s">
        <v>28</v>
      </c>
      <c r="TKF162" s="84"/>
      <c r="TKG162" s="168">
        <v>22</v>
      </c>
      <c r="TKH162" s="84"/>
      <c r="TKI162" s="85"/>
      <c r="TKJ162" s="84"/>
      <c r="TKK162" s="85"/>
      <c r="TKL162" s="84"/>
      <c r="TKM162" s="85"/>
      <c r="TKN162" s="86"/>
      <c r="TTX162" s="113">
        <v>18</v>
      </c>
      <c r="TTY162" s="262" t="s">
        <v>74</v>
      </c>
      <c r="TTZ162" s="263" t="s">
        <v>75</v>
      </c>
      <c r="TUA162" s="84" t="s">
        <v>28</v>
      </c>
      <c r="TUB162" s="84"/>
      <c r="TUC162" s="168">
        <v>22</v>
      </c>
      <c r="TUD162" s="84"/>
      <c r="TUE162" s="85"/>
      <c r="TUF162" s="84"/>
      <c r="TUG162" s="85"/>
      <c r="TUH162" s="84"/>
      <c r="TUI162" s="85"/>
      <c r="TUJ162" s="86"/>
      <c r="UDT162" s="113">
        <v>18</v>
      </c>
      <c r="UDU162" s="262" t="s">
        <v>74</v>
      </c>
      <c r="UDV162" s="263" t="s">
        <v>75</v>
      </c>
      <c r="UDW162" s="84" t="s">
        <v>28</v>
      </c>
      <c r="UDX162" s="84"/>
      <c r="UDY162" s="168">
        <v>22</v>
      </c>
      <c r="UDZ162" s="84"/>
      <c r="UEA162" s="85"/>
      <c r="UEB162" s="84"/>
      <c r="UEC162" s="85"/>
      <c r="UED162" s="84"/>
      <c r="UEE162" s="85"/>
      <c r="UEF162" s="86"/>
      <c r="UNP162" s="113">
        <v>18</v>
      </c>
      <c r="UNQ162" s="262" t="s">
        <v>74</v>
      </c>
      <c r="UNR162" s="263" t="s">
        <v>75</v>
      </c>
      <c r="UNS162" s="84" t="s">
        <v>28</v>
      </c>
      <c r="UNT162" s="84"/>
      <c r="UNU162" s="168">
        <v>22</v>
      </c>
      <c r="UNV162" s="84"/>
      <c r="UNW162" s="85"/>
      <c r="UNX162" s="84"/>
      <c r="UNY162" s="85"/>
      <c r="UNZ162" s="84"/>
      <c r="UOA162" s="85"/>
      <c r="UOB162" s="86"/>
      <c r="UXL162" s="113">
        <v>18</v>
      </c>
      <c r="UXM162" s="262" t="s">
        <v>74</v>
      </c>
      <c r="UXN162" s="263" t="s">
        <v>75</v>
      </c>
      <c r="UXO162" s="84" t="s">
        <v>28</v>
      </c>
      <c r="UXP162" s="84"/>
      <c r="UXQ162" s="168">
        <v>22</v>
      </c>
      <c r="UXR162" s="84"/>
      <c r="UXS162" s="85"/>
      <c r="UXT162" s="84"/>
      <c r="UXU162" s="85"/>
      <c r="UXV162" s="84"/>
      <c r="UXW162" s="85"/>
      <c r="UXX162" s="86"/>
      <c r="VHH162" s="113">
        <v>18</v>
      </c>
      <c r="VHI162" s="262" t="s">
        <v>74</v>
      </c>
      <c r="VHJ162" s="263" t="s">
        <v>75</v>
      </c>
      <c r="VHK162" s="84" t="s">
        <v>28</v>
      </c>
      <c r="VHL162" s="84"/>
      <c r="VHM162" s="168">
        <v>22</v>
      </c>
      <c r="VHN162" s="84"/>
      <c r="VHO162" s="85"/>
      <c r="VHP162" s="84"/>
      <c r="VHQ162" s="85"/>
      <c r="VHR162" s="84"/>
      <c r="VHS162" s="85"/>
      <c r="VHT162" s="86"/>
      <c r="VRD162" s="113">
        <v>18</v>
      </c>
      <c r="VRE162" s="262" t="s">
        <v>74</v>
      </c>
      <c r="VRF162" s="263" t="s">
        <v>75</v>
      </c>
      <c r="VRG162" s="84" t="s">
        <v>28</v>
      </c>
      <c r="VRH162" s="84"/>
      <c r="VRI162" s="168">
        <v>22</v>
      </c>
      <c r="VRJ162" s="84"/>
      <c r="VRK162" s="85"/>
      <c r="VRL162" s="84"/>
      <c r="VRM162" s="85"/>
      <c r="VRN162" s="84"/>
      <c r="VRO162" s="85"/>
      <c r="VRP162" s="86"/>
      <c r="WAZ162" s="113">
        <v>18</v>
      </c>
      <c r="WBA162" s="262" t="s">
        <v>74</v>
      </c>
      <c r="WBB162" s="263" t="s">
        <v>75</v>
      </c>
      <c r="WBC162" s="84" t="s">
        <v>28</v>
      </c>
      <c r="WBD162" s="84"/>
      <c r="WBE162" s="168">
        <v>22</v>
      </c>
      <c r="WBF162" s="84"/>
      <c r="WBG162" s="85"/>
      <c r="WBH162" s="84"/>
      <c r="WBI162" s="85"/>
      <c r="WBJ162" s="84"/>
      <c r="WBK162" s="85"/>
      <c r="WBL162" s="86"/>
      <c r="WKV162" s="113">
        <v>18</v>
      </c>
      <c r="WKW162" s="262" t="s">
        <v>74</v>
      </c>
      <c r="WKX162" s="263" t="s">
        <v>75</v>
      </c>
      <c r="WKY162" s="84" t="s">
        <v>28</v>
      </c>
      <c r="WKZ162" s="84"/>
      <c r="WLA162" s="168">
        <v>22</v>
      </c>
      <c r="WLB162" s="84"/>
      <c r="WLC162" s="85"/>
      <c r="WLD162" s="84"/>
      <c r="WLE162" s="85"/>
      <c r="WLF162" s="84"/>
      <c r="WLG162" s="85"/>
      <c r="WLH162" s="86"/>
      <c r="WUR162" s="113">
        <v>18</v>
      </c>
      <c r="WUS162" s="262" t="s">
        <v>74</v>
      </c>
      <c r="WUT162" s="263" t="s">
        <v>75</v>
      </c>
      <c r="WUU162" s="84" t="s">
        <v>28</v>
      </c>
      <c r="WUV162" s="84"/>
      <c r="WUW162" s="168">
        <v>22</v>
      </c>
      <c r="WUX162" s="84"/>
      <c r="WUY162" s="85"/>
      <c r="WUZ162" s="84"/>
      <c r="WVA162" s="85"/>
      <c r="WVB162" s="84"/>
      <c r="WVC162" s="85"/>
      <c r="WVD162" s="86"/>
    </row>
    <row r="163" spans="1:1020 1264:2044 2288:3068 3312:4092 4336:5116 5360:6140 6384:7164 7408:8188 8432:9212 9456:10236 10480:11260 11504:12284 12528:13308 13552:14332 14576:15356 15600:16124" x14ac:dyDescent="0.35">
      <c r="A163" s="43" t="s">
        <v>854</v>
      </c>
      <c r="B163" s="252" t="s">
        <v>970</v>
      </c>
      <c r="C163" s="39" t="s">
        <v>27</v>
      </c>
      <c r="D163" s="47">
        <v>60</v>
      </c>
      <c r="E163" s="192"/>
      <c r="F163" s="192">
        <f t="shared" si="2"/>
        <v>0</v>
      </c>
      <c r="G163" s="254" t="s">
        <v>804</v>
      </c>
      <c r="H163" s="90"/>
    </row>
    <row r="164" spans="1:1020 1264:2044 2288:3068 3312:4092 4336:5116 5360:6140 6384:7164 7408:8188 8432:9212 9456:10236 10480:11260 11504:12284 12528:13308 13552:14332 14576:15356 15600:16124" ht="16.5" x14ac:dyDescent="0.35">
      <c r="A164" s="265" t="s">
        <v>855</v>
      </c>
      <c r="B164" s="298" t="s">
        <v>856</v>
      </c>
      <c r="C164" s="51" t="s">
        <v>777</v>
      </c>
      <c r="D164" s="56">
        <v>200</v>
      </c>
      <c r="E164" s="192"/>
      <c r="F164" s="192">
        <f t="shared" si="2"/>
        <v>0</v>
      </c>
      <c r="G164" s="254" t="s">
        <v>804</v>
      </c>
      <c r="IF164" s="113">
        <v>18</v>
      </c>
      <c r="IG164" s="262" t="s">
        <v>74</v>
      </c>
      <c r="IH164" s="263" t="s">
        <v>75</v>
      </c>
      <c r="II164" s="84" t="s">
        <v>28</v>
      </c>
      <c r="IJ164" s="84"/>
      <c r="IK164" s="168">
        <v>22</v>
      </c>
      <c r="IL164" s="84"/>
      <c r="IM164" s="85"/>
      <c r="IN164" s="84"/>
      <c r="IO164" s="85"/>
      <c r="IP164" s="84"/>
      <c r="IQ164" s="85"/>
      <c r="IR164" s="86"/>
      <c r="SB164" s="113">
        <v>18</v>
      </c>
      <c r="SC164" s="262" t="s">
        <v>74</v>
      </c>
      <c r="SD164" s="263" t="s">
        <v>75</v>
      </c>
      <c r="SE164" s="84" t="s">
        <v>28</v>
      </c>
      <c r="SF164" s="84"/>
      <c r="SG164" s="168">
        <v>22</v>
      </c>
      <c r="SH164" s="84"/>
      <c r="SI164" s="85"/>
      <c r="SJ164" s="84"/>
      <c r="SK164" s="85"/>
      <c r="SL164" s="84"/>
      <c r="SM164" s="85"/>
      <c r="SN164" s="86"/>
      <c r="ABX164" s="113">
        <v>18</v>
      </c>
      <c r="ABY164" s="262" t="s">
        <v>74</v>
      </c>
      <c r="ABZ164" s="263" t="s">
        <v>75</v>
      </c>
      <c r="ACA164" s="84" t="s">
        <v>28</v>
      </c>
      <c r="ACB164" s="84"/>
      <c r="ACC164" s="168">
        <v>22</v>
      </c>
      <c r="ACD164" s="84"/>
      <c r="ACE164" s="85"/>
      <c r="ACF164" s="84"/>
      <c r="ACG164" s="85"/>
      <c r="ACH164" s="84"/>
      <c r="ACI164" s="85"/>
      <c r="ACJ164" s="86"/>
      <c r="ALT164" s="113">
        <v>18</v>
      </c>
      <c r="ALU164" s="262" t="s">
        <v>74</v>
      </c>
      <c r="ALV164" s="263" t="s">
        <v>75</v>
      </c>
      <c r="ALW164" s="84" t="s">
        <v>28</v>
      </c>
      <c r="ALX164" s="84"/>
      <c r="ALY164" s="168">
        <v>22</v>
      </c>
      <c r="ALZ164" s="84"/>
      <c r="AMA164" s="85"/>
      <c r="AMB164" s="84"/>
      <c r="AMC164" s="85"/>
      <c r="AMD164" s="84"/>
      <c r="AME164" s="85"/>
      <c r="AMF164" s="86"/>
      <c r="AVP164" s="113">
        <v>18</v>
      </c>
      <c r="AVQ164" s="262" t="s">
        <v>74</v>
      </c>
      <c r="AVR164" s="263" t="s">
        <v>75</v>
      </c>
      <c r="AVS164" s="84" t="s">
        <v>28</v>
      </c>
      <c r="AVT164" s="84"/>
      <c r="AVU164" s="168">
        <v>22</v>
      </c>
      <c r="AVV164" s="84"/>
      <c r="AVW164" s="85"/>
      <c r="AVX164" s="84"/>
      <c r="AVY164" s="85"/>
      <c r="AVZ164" s="84"/>
      <c r="AWA164" s="85"/>
      <c r="AWB164" s="86"/>
      <c r="BFL164" s="113">
        <v>18</v>
      </c>
      <c r="BFM164" s="262" t="s">
        <v>74</v>
      </c>
      <c r="BFN164" s="263" t="s">
        <v>75</v>
      </c>
      <c r="BFO164" s="84" t="s">
        <v>28</v>
      </c>
      <c r="BFP164" s="84"/>
      <c r="BFQ164" s="168">
        <v>22</v>
      </c>
      <c r="BFR164" s="84"/>
      <c r="BFS164" s="85"/>
      <c r="BFT164" s="84"/>
      <c r="BFU164" s="85"/>
      <c r="BFV164" s="84"/>
      <c r="BFW164" s="85"/>
      <c r="BFX164" s="86"/>
      <c r="BPH164" s="113">
        <v>18</v>
      </c>
      <c r="BPI164" s="262" t="s">
        <v>74</v>
      </c>
      <c r="BPJ164" s="263" t="s">
        <v>75</v>
      </c>
      <c r="BPK164" s="84" t="s">
        <v>28</v>
      </c>
      <c r="BPL164" s="84"/>
      <c r="BPM164" s="168">
        <v>22</v>
      </c>
      <c r="BPN164" s="84"/>
      <c r="BPO164" s="85"/>
      <c r="BPP164" s="84"/>
      <c r="BPQ164" s="85"/>
      <c r="BPR164" s="84"/>
      <c r="BPS164" s="85"/>
      <c r="BPT164" s="86"/>
      <c r="BZD164" s="113">
        <v>18</v>
      </c>
      <c r="BZE164" s="262" t="s">
        <v>74</v>
      </c>
      <c r="BZF164" s="263" t="s">
        <v>75</v>
      </c>
      <c r="BZG164" s="84" t="s">
        <v>28</v>
      </c>
      <c r="BZH164" s="84"/>
      <c r="BZI164" s="168">
        <v>22</v>
      </c>
      <c r="BZJ164" s="84"/>
      <c r="BZK164" s="85"/>
      <c r="BZL164" s="84"/>
      <c r="BZM164" s="85"/>
      <c r="BZN164" s="84"/>
      <c r="BZO164" s="85"/>
      <c r="BZP164" s="86"/>
      <c r="CIZ164" s="113">
        <v>18</v>
      </c>
      <c r="CJA164" s="262" t="s">
        <v>74</v>
      </c>
      <c r="CJB164" s="263" t="s">
        <v>75</v>
      </c>
      <c r="CJC164" s="84" t="s">
        <v>28</v>
      </c>
      <c r="CJD164" s="84"/>
      <c r="CJE164" s="168">
        <v>22</v>
      </c>
      <c r="CJF164" s="84"/>
      <c r="CJG164" s="85"/>
      <c r="CJH164" s="84"/>
      <c r="CJI164" s="85"/>
      <c r="CJJ164" s="84"/>
      <c r="CJK164" s="85"/>
      <c r="CJL164" s="86"/>
      <c r="CSV164" s="113">
        <v>18</v>
      </c>
      <c r="CSW164" s="262" t="s">
        <v>74</v>
      </c>
      <c r="CSX164" s="263" t="s">
        <v>75</v>
      </c>
      <c r="CSY164" s="84" t="s">
        <v>28</v>
      </c>
      <c r="CSZ164" s="84"/>
      <c r="CTA164" s="168">
        <v>22</v>
      </c>
      <c r="CTB164" s="84"/>
      <c r="CTC164" s="85"/>
      <c r="CTD164" s="84"/>
      <c r="CTE164" s="85"/>
      <c r="CTF164" s="84"/>
      <c r="CTG164" s="85"/>
      <c r="CTH164" s="86"/>
      <c r="DCR164" s="113">
        <v>18</v>
      </c>
      <c r="DCS164" s="262" t="s">
        <v>74</v>
      </c>
      <c r="DCT164" s="263" t="s">
        <v>75</v>
      </c>
      <c r="DCU164" s="84" t="s">
        <v>28</v>
      </c>
      <c r="DCV164" s="84"/>
      <c r="DCW164" s="168">
        <v>22</v>
      </c>
      <c r="DCX164" s="84"/>
      <c r="DCY164" s="85"/>
      <c r="DCZ164" s="84"/>
      <c r="DDA164" s="85"/>
      <c r="DDB164" s="84"/>
      <c r="DDC164" s="85"/>
      <c r="DDD164" s="86"/>
      <c r="DMN164" s="113">
        <v>18</v>
      </c>
      <c r="DMO164" s="262" t="s">
        <v>74</v>
      </c>
      <c r="DMP164" s="263" t="s">
        <v>75</v>
      </c>
      <c r="DMQ164" s="84" t="s">
        <v>28</v>
      </c>
      <c r="DMR164" s="84"/>
      <c r="DMS164" s="168">
        <v>22</v>
      </c>
      <c r="DMT164" s="84"/>
      <c r="DMU164" s="85"/>
      <c r="DMV164" s="84"/>
      <c r="DMW164" s="85"/>
      <c r="DMX164" s="84"/>
      <c r="DMY164" s="85"/>
      <c r="DMZ164" s="86"/>
      <c r="DWJ164" s="113">
        <v>18</v>
      </c>
      <c r="DWK164" s="262" t="s">
        <v>74</v>
      </c>
      <c r="DWL164" s="263" t="s">
        <v>75</v>
      </c>
      <c r="DWM164" s="84" t="s">
        <v>28</v>
      </c>
      <c r="DWN164" s="84"/>
      <c r="DWO164" s="168">
        <v>22</v>
      </c>
      <c r="DWP164" s="84"/>
      <c r="DWQ164" s="85"/>
      <c r="DWR164" s="84"/>
      <c r="DWS164" s="85"/>
      <c r="DWT164" s="84"/>
      <c r="DWU164" s="85"/>
      <c r="DWV164" s="86"/>
      <c r="EGF164" s="113">
        <v>18</v>
      </c>
      <c r="EGG164" s="262" t="s">
        <v>74</v>
      </c>
      <c r="EGH164" s="263" t="s">
        <v>75</v>
      </c>
      <c r="EGI164" s="84" t="s">
        <v>28</v>
      </c>
      <c r="EGJ164" s="84"/>
      <c r="EGK164" s="168">
        <v>22</v>
      </c>
      <c r="EGL164" s="84"/>
      <c r="EGM164" s="85"/>
      <c r="EGN164" s="84"/>
      <c r="EGO164" s="85"/>
      <c r="EGP164" s="84"/>
      <c r="EGQ164" s="85"/>
      <c r="EGR164" s="86"/>
      <c r="EQB164" s="113">
        <v>18</v>
      </c>
      <c r="EQC164" s="262" t="s">
        <v>74</v>
      </c>
      <c r="EQD164" s="263" t="s">
        <v>75</v>
      </c>
      <c r="EQE164" s="84" t="s">
        <v>28</v>
      </c>
      <c r="EQF164" s="84"/>
      <c r="EQG164" s="168">
        <v>22</v>
      </c>
      <c r="EQH164" s="84"/>
      <c r="EQI164" s="85"/>
      <c r="EQJ164" s="84"/>
      <c r="EQK164" s="85"/>
      <c r="EQL164" s="84"/>
      <c r="EQM164" s="85"/>
      <c r="EQN164" s="86"/>
      <c r="EZX164" s="113">
        <v>18</v>
      </c>
      <c r="EZY164" s="262" t="s">
        <v>74</v>
      </c>
      <c r="EZZ164" s="263" t="s">
        <v>75</v>
      </c>
      <c r="FAA164" s="84" t="s">
        <v>28</v>
      </c>
      <c r="FAB164" s="84"/>
      <c r="FAC164" s="168">
        <v>22</v>
      </c>
      <c r="FAD164" s="84"/>
      <c r="FAE164" s="85"/>
      <c r="FAF164" s="84"/>
      <c r="FAG164" s="85"/>
      <c r="FAH164" s="84"/>
      <c r="FAI164" s="85"/>
      <c r="FAJ164" s="86"/>
      <c r="FJT164" s="113">
        <v>18</v>
      </c>
      <c r="FJU164" s="262" t="s">
        <v>74</v>
      </c>
      <c r="FJV164" s="263" t="s">
        <v>75</v>
      </c>
      <c r="FJW164" s="84" t="s">
        <v>28</v>
      </c>
      <c r="FJX164" s="84"/>
      <c r="FJY164" s="168">
        <v>22</v>
      </c>
      <c r="FJZ164" s="84"/>
      <c r="FKA164" s="85"/>
      <c r="FKB164" s="84"/>
      <c r="FKC164" s="85"/>
      <c r="FKD164" s="84"/>
      <c r="FKE164" s="85"/>
      <c r="FKF164" s="86"/>
      <c r="FTP164" s="113">
        <v>18</v>
      </c>
      <c r="FTQ164" s="262" t="s">
        <v>74</v>
      </c>
      <c r="FTR164" s="263" t="s">
        <v>75</v>
      </c>
      <c r="FTS164" s="84" t="s">
        <v>28</v>
      </c>
      <c r="FTT164" s="84"/>
      <c r="FTU164" s="168">
        <v>22</v>
      </c>
      <c r="FTV164" s="84"/>
      <c r="FTW164" s="85"/>
      <c r="FTX164" s="84"/>
      <c r="FTY164" s="85"/>
      <c r="FTZ164" s="84"/>
      <c r="FUA164" s="85"/>
      <c r="FUB164" s="86"/>
      <c r="GDL164" s="113">
        <v>18</v>
      </c>
      <c r="GDM164" s="262" t="s">
        <v>74</v>
      </c>
      <c r="GDN164" s="263" t="s">
        <v>75</v>
      </c>
      <c r="GDO164" s="84" t="s">
        <v>28</v>
      </c>
      <c r="GDP164" s="84"/>
      <c r="GDQ164" s="168">
        <v>22</v>
      </c>
      <c r="GDR164" s="84"/>
      <c r="GDS164" s="85"/>
      <c r="GDT164" s="84"/>
      <c r="GDU164" s="85"/>
      <c r="GDV164" s="84"/>
      <c r="GDW164" s="85"/>
      <c r="GDX164" s="86"/>
      <c r="GNH164" s="113">
        <v>18</v>
      </c>
      <c r="GNI164" s="262" t="s">
        <v>74</v>
      </c>
      <c r="GNJ164" s="263" t="s">
        <v>75</v>
      </c>
      <c r="GNK164" s="84" t="s">
        <v>28</v>
      </c>
      <c r="GNL164" s="84"/>
      <c r="GNM164" s="168">
        <v>22</v>
      </c>
      <c r="GNN164" s="84"/>
      <c r="GNO164" s="85"/>
      <c r="GNP164" s="84"/>
      <c r="GNQ164" s="85"/>
      <c r="GNR164" s="84"/>
      <c r="GNS164" s="85"/>
      <c r="GNT164" s="86"/>
      <c r="GXD164" s="113">
        <v>18</v>
      </c>
      <c r="GXE164" s="262" t="s">
        <v>74</v>
      </c>
      <c r="GXF164" s="263" t="s">
        <v>75</v>
      </c>
      <c r="GXG164" s="84" t="s">
        <v>28</v>
      </c>
      <c r="GXH164" s="84"/>
      <c r="GXI164" s="168">
        <v>22</v>
      </c>
      <c r="GXJ164" s="84"/>
      <c r="GXK164" s="85"/>
      <c r="GXL164" s="84"/>
      <c r="GXM164" s="85"/>
      <c r="GXN164" s="84"/>
      <c r="GXO164" s="85"/>
      <c r="GXP164" s="86"/>
      <c r="HGZ164" s="113">
        <v>18</v>
      </c>
      <c r="HHA164" s="262" t="s">
        <v>74</v>
      </c>
      <c r="HHB164" s="263" t="s">
        <v>75</v>
      </c>
      <c r="HHC164" s="84" t="s">
        <v>28</v>
      </c>
      <c r="HHD164" s="84"/>
      <c r="HHE164" s="168">
        <v>22</v>
      </c>
      <c r="HHF164" s="84"/>
      <c r="HHG164" s="85"/>
      <c r="HHH164" s="84"/>
      <c r="HHI164" s="85"/>
      <c r="HHJ164" s="84"/>
      <c r="HHK164" s="85"/>
      <c r="HHL164" s="86"/>
      <c r="HQV164" s="113">
        <v>18</v>
      </c>
      <c r="HQW164" s="262" t="s">
        <v>74</v>
      </c>
      <c r="HQX164" s="263" t="s">
        <v>75</v>
      </c>
      <c r="HQY164" s="84" t="s">
        <v>28</v>
      </c>
      <c r="HQZ164" s="84"/>
      <c r="HRA164" s="168">
        <v>22</v>
      </c>
      <c r="HRB164" s="84"/>
      <c r="HRC164" s="85"/>
      <c r="HRD164" s="84"/>
      <c r="HRE164" s="85"/>
      <c r="HRF164" s="84"/>
      <c r="HRG164" s="85"/>
      <c r="HRH164" s="86"/>
      <c r="IAR164" s="113">
        <v>18</v>
      </c>
      <c r="IAS164" s="262" t="s">
        <v>74</v>
      </c>
      <c r="IAT164" s="263" t="s">
        <v>75</v>
      </c>
      <c r="IAU164" s="84" t="s">
        <v>28</v>
      </c>
      <c r="IAV164" s="84"/>
      <c r="IAW164" s="168">
        <v>22</v>
      </c>
      <c r="IAX164" s="84"/>
      <c r="IAY164" s="85"/>
      <c r="IAZ164" s="84"/>
      <c r="IBA164" s="85"/>
      <c r="IBB164" s="84"/>
      <c r="IBC164" s="85"/>
      <c r="IBD164" s="86"/>
      <c r="IKN164" s="113">
        <v>18</v>
      </c>
      <c r="IKO164" s="262" t="s">
        <v>74</v>
      </c>
      <c r="IKP164" s="263" t="s">
        <v>75</v>
      </c>
      <c r="IKQ164" s="84" t="s">
        <v>28</v>
      </c>
      <c r="IKR164" s="84"/>
      <c r="IKS164" s="168">
        <v>22</v>
      </c>
      <c r="IKT164" s="84"/>
      <c r="IKU164" s="85"/>
      <c r="IKV164" s="84"/>
      <c r="IKW164" s="85"/>
      <c r="IKX164" s="84"/>
      <c r="IKY164" s="85"/>
      <c r="IKZ164" s="86"/>
      <c r="IUJ164" s="113">
        <v>18</v>
      </c>
      <c r="IUK164" s="262" t="s">
        <v>74</v>
      </c>
      <c r="IUL164" s="263" t="s">
        <v>75</v>
      </c>
      <c r="IUM164" s="84" t="s">
        <v>28</v>
      </c>
      <c r="IUN164" s="84"/>
      <c r="IUO164" s="168">
        <v>22</v>
      </c>
      <c r="IUP164" s="84"/>
      <c r="IUQ164" s="85"/>
      <c r="IUR164" s="84"/>
      <c r="IUS164" s="85"/>
      <c r="IUT164" s="84"/>
      <c r="IUU164" s="85"/>
      <c r="IUV164" s="86"/>
      <c r="JEF164" s="113">
        <v>18</v>
      </c>
      <c r="JEG164" s="262" t="s">
        <v>74</v>
      </c>
      <c r="JEH164" s="263" t="s">
        <v>75</v>
      </c>
      <c r="JEI164" s="84" t="s">
        <v>28</v>
      </c>
      <c r="JEJ164" s="84"/>
      <c r="JEK164" s="168">
        <v>22</v>
      </c>
      <c r="JEL164" s="84"/>
      <c r="JEM164" s="85"/>
      <c r="JEN164" s="84"/>
      <c r="JEO164" s="85"/>
      <c r="JEP164" s="84"/>
      <c r="JEQ164" s="85"/>
      <c r="JER164" s="86"/>
      <c r="JOB164" s="113">
        <v>18</v>
      </c>
      <c r="JOC164" s="262" t="s">
        <v>74</v>
      </c>
      <c r="JOD164" s="263" t="s">
        <v>75</v>
      </c>
      <c r="JOE164" s="84" t="s">
        <v>28</v>
      </c>
      <c r="JOF164" s="84"/>
      <c r="JOG164" s="168">
        <v>22</v>
      </c>
      <c r="JOH164" s="84"/>
      <c r="JOI164" s="85"/>
      <c r="JOJ164" s="84"/>
      <c r="JOK164" s="85"/>
      <c r="JOL164" s="84"/>
      <c r="JOM164" s="85"/>
      <c r="JON164" s="86"/>
      <c r="JXX164" s="113">
        <v>18</v>
      </c>
      <c r="JXY164" s="262" t="s">
        <v>74</v>
      </c>
      <c r="JXZ164" s="263" t="s">
        <v>75</v>
      </c>
      <c r="JYA164" s="84" t="s">
        <v>28</v>
      </c>
      <c r="JYB164" s="84"/>
      <c r="JYC164" s="168">
        <v>22</v>
      </c>
      <c r="JYD164" s="84"/>
      <c r="JYE164" s="85"/>
      <c r="JYF164" s="84"/>
      <c r="JYG164" s="85"/>
      <c r="JYH164" s="84"/>
      <c r="JYI164" s="85"/>
      <c r="JYJ164" s="86"/>
      <c r="KHT164" s="113">
        <v>18</v>
      </c>
      <c r="KHU164" s="262" t="s">
        <v>74</v>
      </c>
      <c r="KHV164" s="263" t="s">
        <v>75</v>
      </c>
      <c r="KHW164" s="84" t="s">
        <v>28</v>
      </c>
      <c r="KHX164" s="84"/>
      <c r="KHY164" s="168">
        <v>22</v>
      </c>
      <c r="KHZ164" s="84"/>
      <c r="KIA164" s="85"/>
      <c r="KIB164" s="84"/>
      <c r="KIC164" s="85"/>
      <c r="KID164" s="84"/>
      <c r="KIE164" s="85"/>
      <c r="KIF164" s="86"/>
      <c r="KRP164" s="113">
        <v>18</v>
      </c>
      <c r="KRQ164" s="262" t="s">
        <v>74</v>
      </c>
      <c r="KRR164" s="263" t="s">
        <v>75</v>
      </c>
      <c r="KRS164" s="84" t="s">
        <v>28</v>
      </c>
      <c r="KRT164" s="84"/>
      <c r="KRU164" s="168">
        <v>22</v>
      </c>
      <c r="KRV164" s="84"/>
      <c r="KRW164" s="85"/>
      <c r="KRX164" s="84"/>
      <c r="KRY164" s="85"/>
      <c r="KRZ164" s="84"/>
      <c r="KSA164" s="85"/>
      <c r="KSB164" s="86"/>
      <c r="LBL164" s="113">
        <v>18</v>
      </c>
      <c r="LBM164" s="262" t="s">
        <v>74</v>
      </c>
      <c r="LBN164" s="263" t="s">
        <v>75</v>
      </c>
      <c r="LBO164" s="84" t="s">
        <v>28</v>
      </c>
      <c r="LBP164" s="84"/>
      <c r="LBQ164" s="168">
        <v>22</v>
      </c>
      <c r="LBR164" s="84"/>
      <c r="LBS164" s="85"/>
      <c r="LBT164" s="84"/>
      <c r="LBU164" s="85"/>
      <c r="LBV164" s="84"/>
      <c r="LBW164" s="85"/>
      <c r="LBX164" s="86"/>
      <c r="LLH164" s="113">
        <v>18</v>
      </c>
      <c r="LLI164" s="262" t="s">
        <v>74</v>
      </c>
      <c r="LLJ164" s="263" t="s">
        <v>75</v>
      </c>
      <c r="LLK164" s="84" t="s">
        <v>28</v>
      </c>
      <c r="LLL164" s="84"/>
      <c r="LLM164" s="168">
        <v>22</v>
      </c>
      <c r="LLN164" s="84"/>
      <c r="LLO164" s="85"/>
      <c r="LLP164" s="84"/>
      <c r="LLQ164" s="85"/>
      <c r="LLR164" s="84"/>
      <c r="LLS164" s="85"/>
      <c r="LLT164" s="86"/>
      <c r="LVD164" s="113">
        <v>18</v>
      </c>
      <c r="LVE164" s="262" t="s">
        <v>74</v>
      </c>
      <c r="LVF164" s="263" t="s">
        <v>75</v>
      </c>
      <c r="LVG164" s="84" t="s">
        <v>28</v>
      </c>
      <c r="LVH164" s="84"/>
      <c r="LVI164" s="168">
        <v>22</v>
      </c>
      <c r="LVJ164" s="84"/>
      <c r="LVK164" s="85"/>
      <c r="LVL164" s="84"/>
      <c r="LVM164" s="85"/>
      <c r="LVN164" s="84"/>
      <c r="LVO164" s="85"/>
      <c r="LVP164" s="86"/>
      <c r="MEZ164" s="113">
        <v>18</v>
      </c>
      <c r="MFA164" s="262" t="s">
        <v>74</v>
      </c>
      <c r="MFB164" s="263" t="s">
        <v>75</v>
      </c>
      <c r="MFC164" s="84" t="s">
        <v>28</v>
      </c>
      <c r="MFD164" s="84"/>
      <c r="MFE164" s="168">
        <v>22</v>
      </c>
      <c r="MFF164" s="84"/>
      <c r="MFG164" s="85"/>
      <c r="MFH164" s="84"/>
      <c r="MFI164" s="85"/>
      <c r="MFJ164" s="84"/>
      <c r="MFK164" s="85"/>
      <c r="MFL164" s="86"/>
      <c r="MOV164" s="113">
        <v>18</v>
      </c>
      <c r="MOW164" s="262" t="s">
        <v>74</v>
      </c>
      <c r="MOX164" s="263" t="s">
        <v>75</v>
      </c>
      <c r="MOY164" s="84" t="s">
        <v>28</v>
      </c>
      <c r="MOZ164" s="84"/>
      <c r="MPA164" s="168">
        <v>22</v>
      </c>
      <c r="MPB164" s="84"/>
      <c r="MPC164" s="85"/>
      <c r="MPD164" s="84"/>
      <c r="MPE164" s="85"/>
      <c r="MPF164" s="84"/>
      <c r="MPG164" s="85"/>
      <c r="MPH164" s="86"/>
      <c r="MYR164" s="113">
        <v>18</v>
      </c>
      <c r="MYS164" s="262" t="s">
        <v>74</v>
      </c>
      <c r="MYT164" s="263" t="s">
        <v>75</v>
      </c>
      <c r="MYU164" s="84" t="s">
        <v>28</v>
      </c>
      <c r="MYV164" s="84"/>
      <c r="MYW164" s="168">
        <v>22</v>
      </c>
      <c r="MYX164" s="84"/>
      <c r="MYY164" s="85"/>
      <c r="MYZ164" s="84"/>
      <c r="MZA164" s="85"/>
      <c r="MZB164" s="84"/>
      <c r="MZC164" s="85"/>
      <c r="MZD164" s="86"/>
      <c r="NIN164" s="113">
        <v>18</v>
      </c>
      <c r="NIO164" s="262" t="s">
        <v>74</v>
      </c>
      <c r="NIP164" s="263" t="s">
        <v>75</v>
      </c>
      <c r="NIQ164" s="84" t="s">
        <v>28</v>
      </c>
      <c r="NIR164" s="84"/>
      <c r="NIS164" s="168">
        <v>22</v>
      </c>
      <c r="NIT164" s="84"/>
      <c r="NIU164" s="85"/>
      <c r="NIV164" s="84"/>
      <c r="NIW164" s="85"/>
      <c r="NIX164" s="84"/>
      <c r="NIY164" s="85"/>
      <c r="NIZ164" s="86"/>
      <c r="NSJ164" s="113">
        <v>18</v>
      </c>
      <c r="NSK164" s="262" t="s">
        <v>74</v>
      </c>
      <c r="NSL164" s="263" t="s">
        <v>75</v>
      </c>
      <c r="NSM164" s="84" t="s">
        <v>28</v>
      </c>
      <c r="NSN164" s="84"/>
      <c r="NSO164" s="168">
        <v>22</v>
      </c>
      <c r="NSP164" s="84"/>
      <c r="NSQ164" s="85"/>
      <c r="NSR164" s="84"/>
      <c r="NSS164" s="85"/>
      <c r="NST164" s="84"/>
      <c r="NSU164" s="85"/>
      <c r="NSV164" s="86"/>
      <c r="OCF164" s="113">
        <v>18</v>
      </c>
      <c r="OCG164" s="262" t="s">
        <v>74</v>
      </c>
      <c r="OCH164" s="263" t="s">
        <v>75</v>
      </c>
      <c r="OCI164" s="84" t="s">
        <v>28</v>
      </c>
      <c r="OCJ164" s="84"/>
      <c r="OCK164" s="168">
        <v>22</v>
      </c>
      <c r="OCL164" s="84"/>
      <c r="OCM164" s="85"/>
      <c r="OCN164" s="84"/>
      <c r="OCO164" s="85"/>
      <c r="OCP164" s="84"/>
      <c r="OCQ164" s="85"/>
      <c r="OCR164" s="86"/>
      <c r="OMB164" s="113">
        <v>18</v>
      </c>
      <c r="OMC164" s="262" t="s">
        <v>74</v>
      </c>
      <c r="OMD164" s="263" t="s">
        <v>75</v>
      </c>
      <c r="OME164" s="84" t="s">
        <v>28</v>
      </c>
      <c r="OMF164" s="84"/>
      <c r="OMG164" s="168">
        <v>22</v>
      </c>
      <c r="OMH164" s="84"/>
      <c r="OMI164" s="85"/>
      <c r="OMJ164" s="84"/>
      <c r="OMK164" s="85"/>
      <c r="OML164" s="84"/>
      <c r="OMM164" s="85"/>
      <c r="OMN164" s="86"/>
      <c r="OVX164" s="113">
        <v>18</v>
      </c>
      <c r="OVY164" s="262" t="s">
        <v>74</v>
      </c>
      <c r="OVZ164" s="263" t="s">
        <v>75</v>
      </c>
      <c r="OWA164" s="84" t="s">
        <v>28</v>
      </c>
      <c r="OWB164" s="84"/>
      <c r="OWC164" s="168">
        <v>22</v>
      </c>
      <c r="OWD164" s="84"/>
      <c r="OWE164" s="85"/>
      <c r="OWF164" s="84"/>
      <c r="OWG164" s="85"/>
      <c r="OWH164" s="84"/>
      <c r="OWI164" s="85"/>
      <c r="OWJ164" s="86"/>
      <c r="PFT164" s="113">
        <v>18</v>
      </c>
      <c r="PFU164" s="262" t="s">
        <v>74</v>
      </c>
      <c r="PFV164" s="263" t="s">
        <v>75</v>
      </c>
      <c r="PFW164" s="84" t="s">
        <v>28</v>
      </c>
      <c r="PFX164" s="84"/>
      <c r="PFY164" s="168">
        <v>22</v>
      </c>
      <c r="PFZ164" s="84"/>
      <c r="PGA164" s="85"/>
      <c r="PGB164" s="84"/>
      <c r="PGC164" s="85"/>
      <c r="PGD164" s="84"/>
      <c r="PGE164" s="85"/>
      <c r="PGF164" s="86"/>
      <c r="PPP164" s="113">
        <v>18</v>
      </c>
      <c r="PPQ164" s="262" t="s">
        <v>74</v>
      </c>
      <c r="PPR164" s="263" t="s">
        <v>75</v>
      </c>
      <c r="PPS164" s="84" t="s">
        <v>28</v>
      </c>
      <c r="PPT164" s="84"/>
      <c r="PPU164" s="168">
        <v>22</v>
      </c>
      <c r="PPV164" s="84"/>
      <c r="PPW164" s="85"/>
      <c r="PPX164" s="84"/>
      <c r="PPY164" s="85"/>
      <c r="PPZ164" s="84"/>
      <c r="PQA164" s="85"/>
      <c r="PQB164" s="86"/>
      <c r="PZL164" s="113">
        <v>18</v>
      </c>
      <c r="PZM164" s="262" t="s">
        <v>74</v>
      </c>
      <c r="PZN164" s="263" t="s">
        <v>75</v>
      </c>
      <c r="PZO164" s="84" t="s">
        <v>28</v>
      </c>
      <c r="PZP164" s="84"/>
      <c r="PZQ164" s="168">
        <v>22</v>
      </c>
      <c r="PZR164" s="84"/>
      <c r="PZS164" s="85"/>
      <c r="PZT164" s="84"/>
      <c r="PZU164" s="85"/>
      <c r="PZV164" s="84"/>
      <c r="PZW164" s="85"/>
      <c r="PZX164" s="86"/>
      <c r="QJH164" s="113">
        <v>18</v>
      </c>
      <c r="QJI164" s="262" t="s">
        <v>74</v>
      </c>
      <c r="QJJ164" s="263" t="s">
        <v>75</v>
      </c>
      <c r="QJK164" s="84" t="s">
        <v>28</v>
      </c>
      <c r="QJL164" s="84"/>
      <c r="QJM164" s="168">
        <v>22</v>
      </c>
      <c r="QJN164" s="84"/>
      <c r="QJO164" s="85"/>
      <c r="QJP164" s="84"/>
      <c r="QJQ164" s="85"/>
      <c r="QJR164" s="84"/>
      <c r="QJS164" s="85"/>
      <c r="QJT164" s="86"/>
      <c r="QTD164" s="113">
        <v>18</v>
      </c>
      <c r="QTE164" s="262" t="s">
        <v>74</v>
      </c>
      <c r="QTF164" s="263" t="s">
        <v>75</v>
      </c>
      <c r="QTG164" s="84" t="s">
        <v>28</v>
      </c>
      <c r="QTH164" s="84"/>
      <c r="QTI164" s="168">
        <v>22</v>
      </c>
      <c r="QTJ164" s="84"/>
      <c r="QTK164" s="85"/>
      <c r="QTL164" s="84"/>
      <c r="QTM164" s="85"/>
      <c r="QTN164" s="84"/>
      <c r="QTO164" s="85"/>
      <c r="QTP164" s="86"/>
      <c r="RCZ164" s="113">
        <v>18</v>
      </c>
      <c r="RDA164" s="262" t="s">
        <v>74</v>
      </c>
      <c r="RDB164" s="263" t="s">
        <v>75</v>
      </c>
      <c r="RDC164" s="84" t="s">
        <v>28</v>
      </c>
      <c r="RDD164" s="84"/>
      <c r="RDE164" s="168">
        <v>22</v>
      </c>
      <c r="RDF164" s="84"/>
      <c r="RDG164" s="85"/>
      <c r="RDH164" s="84"/>
      <c r="RDI164" s="85"/>
      <c r="RDJ164" s="84"/>
      <c r="RDK164" s="85"/>
      <c r="RDL164" s="86"/>
      <c r="RMV164" s="113">
        <v>18</v>
      </c>
      <c r="RMW164" s="262" t="s">
        <v>74</v>
      </c>
      <c r="RMX164" s="263" t="s">
        <v>75</v>
      </c>
      <c r="RMY164" s="84" t="s">
        <v>28</v>
      </c>
      <c r="RMZ164" s="84"/>
      <c r="RNA164" s="168">
        <v>22</v>
      </c>
      <c r="RNB164" s="84"/>
      <c r="RNC164" s="85"/>
      <c r="RND164" s="84"/>
      <c r="RNE164" s="85"/>
      <c r="RNF164" s="84"/>
      <c r="RNG164" s="85"/>
      <c r="RNH164" s="86"/>
      <c r="RWR164" s="113">
        <v>18</v>
      </c>
      <c r="RWS164" s="262" t="s">
        <v>74</v>
      </c>
      <c r="RWT164" s="263" t="s">
        <v>75</v>
      </c>
      <c r="RWU164" s="84" t="s">
        <v>28</v>
      </c>
      <c r="RWV164" s="84"/>
      <c r="RWW164" s="168">
        <v>22</v>
      </c>
      <c r="RWX164" s="84"/>
      <c r="RWY164" s="85"/>
      <c r="RWZ164" s="84"/>
      <c r="RXA164" s="85"/>
      <c r="RXB164" s="84"/>
      <c r="RXC164" s="85"/>
      <c r="RXD164" s="86"/>
      <c r="SGN164" s="113">
        <v>18</v>
      </c>
      <c r="SGO164" s="262" t="s">
        <v>74</v>
      </c>
      <c r="SGP164" s="263" t="s">
        <v>75</v>
      </c>
      <c r="SGQ164" s="84" t="s">
        <v>28</v>
      </c>
      <c r="SGR164" s="84"/>
      <c r="SGS164" s="168">
        <v>22</v>
      </c>
      <c r="SGT164" s="84"/>
      <c r="SGU164" s="85"/>
      <c r="SGV164" s="84"/>
      <c r="SGW164" s="85"/>
      <c r="SGX164" s="84"/>
      <c r="SGY164" s="85"/>
      <c r="SGZ164" s="86"/>
      <c r="SQJ164" s="113">
        <v>18</v>
      </c>
      <c r="SQK164" s="262" t="s">
        <v>74</v>
      </c>
      <c r="SQL164" s="263" t="s">
        <v>75</v>
      </c>
      <c r="SQM164" s="84" t="s">
        <v>28</v>
      </c>
      <c r="SQN164" s="84"/>
      <c r="SQO164" s="168">
        <v>22</v>
      </c>
      <c r="SQP164" s="84"/>
      <c r="SQQ164" s="85"/>
      <c r="SQR164" s="84"/>
      <c r="SQS164" s="85"/>
      <c r="SQT164" s="84"/>
      <c r="SQU164" s="85"/>
      <c r="SQV164" s="86"/>
      <c r="TAF164" s="113">
        <v>18</v>
      </c>
      <c r="TAG164" s="262" t="s">
        <v>74</v>
      </c>
      <c r="TAH164" s="263" t="s">
        <v>75</v>
      </c>
      <c r="TAI164" s="84" t="s">
        <v>28</v>
      </c>
      <c r="TAJ164" s="84"/>
      <c r="TAK164" s="168">
        <v>22</v>
      </c>
      <c r="TAL164" s="84"/>
      <c r="TAM164" s="85"/>
      <c r="TAN164" s="84"/>
      <c r="TAO164" s="85"/>
      <c r="TAP164" s="84"/>
      <c r="TAQ164" s="85"/>
      <c r="TAR164" s="86"/>
      <c r="TKB164" s="113">
        <v>18</v>
      </c>
      <c r="TKC164" s="262" t="s">
        <v>74</v>
      </c>
      <c r="TKD164" s="263" t="s">
        <v>75</v>
      </c>
      <c r="TKE164" s="84" t="s">
        <v>28</v>
      </c>
      <c r="TKF164" s="84"/>
      <c r="TKG164" s="168">
        <v>22</v>
      </c>
      <c r="TKH164" s="84"/>
      <c r="TKI164" s="85"/>
      <c r="TKJ164" s="84"/>
      <c r="TKK164" s="85"/>
      <c r="TKL164" s="84"/>
      <c r="TKM164" s="85"/>
      <c r="TKN164" s="86"/>
      <c r="TTX164" s="113">
        <v>18</v>
      </c>
      <c r="TTY164" s="262" t="s">
        <v>74</v>
      </c>
      <c r="TTZ164" s="263" t="s">
        <v>75</v>
      </c>
      <c r="TUA164" s="84" t="s">
        <v>28</v>
      </c>
      <c r="TUB164" s="84"/>
      <c r="TUC164" s="168">
        <v>22</v>
      </c>
      <c r="TUD164" s="84"/>
      <c r="TUE164" s="85"/>
      <c r="TUF164" s="84"/>
      <c r="TUG164" s="85"/>
      <c r="TUH164" s="84"/>
      <c r="TUI164" s="85"/>
      <c r="TUJ164" s="86"/>
      <c r="UDT164" s="113">
        <v>18</v>
      </c>
      <c r="UDU164" s="262" t="s">
        <v>74</v>
      </c>
      <c r="UDV164" s="263" t="s">
        <v>75</v>
      </c>
      <c r="UDW164" s="84" t="s">
        <v>28</v>
      </c>
      <c r="UDX164" s="84"/>
      <c r="UDY164" s="168">
        <v>22</v>
      </c>
      <c r="UDZ164" s="84"/>
      <c r="UEA164" s="85"/>
      <c r="UEB164" s="84"/>
      <c r="UEC164" s="85"/>
      <c r="UED164" s="84"/>
      <c r="UEE164" s="85"/>
      <c r="UEF164" s="86"/>
      <c r="UNP164" s="113">
        <v>18</v>
      </c>
      <c r="UNQ164" s="262" t="s">
        <v>74</v>
      </c>
      <c r="UNR164" s="263" t="s">
        <v>75</v>
      </c>
      <c r="UNS164" s="84" t="s">
        <v>28</v>
      </c>
      <c r="UNT164" s="84"/>
      <c r="UNU164" s="168">
        <v>22</v>
      </c>
      <c r="UNV164" s="84"/>
      <c r="UNW164" s="85"/>
      <c r="UNX164" s="84"/>
      <c r="UNY164" s="85"/>
      <c r="UNZ164" s="84"/>
      <c r="UOA164" s="85"/>
      <c r="UOB164" s="86"/>
      <c r="UXL164" s="113">
        <v>18</v>
      </c>
      <c r="UXM164" s="262" t="s">
        <v>74</v>
      </c>
      <c r="UXN164" s="263" t="s">
        <v>75</v>
      </c>
      <c r="UXO164" s="84" t="s">
        <v>28</v>
      </c>
      <c r="UXP164" s="84"/>
      <c r="UXQ164" s="168">
        <v>22</v>
      </c>
      <c r="UXR164" s="84"/>
      <c r="UXS164" s="85"/>
      <c r="UXT164" s="84"/>
      <c r="UXU164" s="85"/>
      <c r="UXV164" s="84"/>
      <c r="UXW164" s="85"/>
      <c r="UXX164" s="86"/>
      <c r="VHH164" s="113">
        <v>18</v>
      </c>
      <c r="VHI164" s="262" t="s">
        <v>74</v>
      </c>
      <c r="VHJ164" s="263" t="s">
        <v>75</v>
      </c>
      <c r="VHK164" s="84" t="s">
        <v>28</v>
      </c>
      <c r="VHL164" s="84"/>
      <c r="VHM164" s="168">
        <v>22</v>
      </c>
      <c r="VHN164" s="84"/>
      <c r="VHO164" s="85"/>
      <c r="VHP164" s="84"/>
      <c r="VHQ164" s="85"/>
      <c r="VHR164" s="84"/>
      <c r="VHS164" s="85"/>
      <c r="VHT164" s="86"/>
      <c r="VRD164" s="113">
        <v>18</v>
      </c>
      <c r="VRE164" s="262" t="s">
        <v>74</v>
      </c>
      <c r="VRF164" s="263" t="s">
        <v>75</v>
      </c>
      <c r="VRG164" s="84" t="s">
        <v>28</v>
      </c>
      <c r="VRH164" s="84"/>
      <c r="VRI164" s="168">
        <v>22</v>
      </c>
      <c r="VRJ164" s="84"/>
      <c r="VRK164" s="85"/>
      <c r="VRL164" s="84"/>
      <c r="VRM164" s="85"/>
      <c r="VRN164" s="84"/>
      <c r="VRO164" s="85"/>
      <c r="VRP164" s="86"/>
      <c r="WAZ164" s="113">
        <v>18</v>
      </c>
      <c r="WBA164" s="262" t="s">
        <v>74</v>
      </c>
      <c r="WBB164" s="263" t="s">
        <v>75</v>
      </c>
      <c r="WBC164" s="84" t="s">
        <v>28</v>
      </c>
      <c r="WBD164" s="84"/>
      <c r="WBE164" s="168">
        <v>22</v>
      </c>
      <c r="WBF164" s="84"/>
      <c r="WBG164" s="85"/>
      <c r="WBH164" s="84"/>
      <c r="WBI164" s="85"/>
      <c r="WBJ164" s="84"/>
      <c r="WBK164" s="85"/>
      <c r="WBL164" s="86"/>
      <c r="WKV164" s="113">
        <v>18</v>
      </c>
      <c r="WKW164" s="262" t="s">
        <v>74</v>
      </c>
      <c r="WKX164" s="263" t="s">
        <v>75</v>
      </c>
      <c r="WKY164" s="84" t="s">
        <v>28</v>
      </c>
      <c r="WKZ164" s="84"/>
      <c r="WLA164" s="168">
        <v>22</v>
      </c>
      <c r="WLB164" s="84"/>
      <c r="WLC164" s="85"/>
      <c r="WLD164" s="84"/>
      <c r="WLE164" s="85"/>
      <c r="WLF164" s="84"/>
      <c r="WLG164" s="85"/>
      <c r="WLH164" s="86"/>
      <c r="WUR164" s="113">
        <v>18</v>
      </c>
      <c r="WUS164" s="262" t="s">
        <v>74</v>
      </c>
      <c r="WUT164" s="263" t="s">
        <v>75</v>
      </c>
      <c r="WUU164" s="84" t="s">
        <v>28</v>
      </c>
      <c r="WUV164" s="84"/>
      <c r="WUW164" s="168">
        <v>22</v>
      </c>
      <c r="WUX164" s="84"/>
      <c r="WUY164" s="85"/>
      <c r="WUZ164" s="84"/>
      <c r="WVA164" s="85"/>
      <c r="WVB164" s="84"/>
      <c r="WVC164" s="85"/>
      <c r="WVD164" s="86"/>
    </row>
    <row r="165" spans="1:1020 1264:2044 2288:3068 3312:4092 4336:5116 5360:6140 6384:7164 7408:8188 8432:9212 9456:10236 10480:11260 11504:12284 12528:13308 13552:14332 14576:15356 15600:16124" x14ac:dyDescent="0.35">
      <c r="A165" s="43" t="s">
        <v>857</v>
      </c>
      <c r="B165" s="252" t="s">
        <v>858</v>
      </c>
      <c r="C165" s="39" t="s">
        <v>28</v>
      </c>
      <c r="D165" s="47">
        <v>5</v>
      </c>
      <c r="E165" s="192"/>
      <c r="F165" s="192">
        <f t="shared" si="2"/>
        <v>0</v>
      </c>
      <c r="G165" s="254" t="s">
        <v>804</v>
      </c>
      <c r="H165" s="90"/>
    </row>
    <row r="166" spans="1:1020 1264:2044 2288:3068 3312:4092 4336:5116 5360:6140 6384:7164 7408:8188 8432:9212 9456:10236 10480:11260 11504:12284 12528:13308 13552:14332 14576:15356 15600:16124" ht="16.5" x14ac:dyDescent="0.35">
      <c r="A166" s="49" t="s">
        <v>859</v>
      </c>
      <c r="B166" s="257" t="s">
        <v>971</v>
      </c>
      <c r="C166" s="51" t="s">
        <v>777</v>
      </c>
      <c r="D166" s="295">
        <v>50</v>
      </c>
      <c r="E166" s="192"/>
      <c r="F166" s="192">
        <f t="shared" si="2"/>
        <v>0</v>
      </c>
      <c r="G166" s="254" t="s">
        <v>804</v>
      </c>
      <c r="IF166" s="113">
        <v>18</v>
      </c>
      <c r="IG166" s="262" t="s">
        <v>74</v>
      </c>
      <c r="IH166" s="263" t="s">
        <v>75</v>
      </c>
      <c r="II166" s="84" t="s">
        <v>28</v>
      </c>
      <c r="IJ166" s="84"/>
      <c r="IK166" s="168">
        <v>22</v>
      </c>
      <c r="IL166" s="84"/>
      <c r="IM166" s="85"/>
      <c r="IN166" s="84"/>
      <c r="IO166" s="85"/>
      <c r="IP166" s="84"/>
      <c r="IQ166" s="85"/>
      <c r="IR166" s="86"/>
      <c r="SB166" s="113">
        <v>18</v>
      </c>
      <c r="SC166" s="262" t="s">
        <v>74</v>
      </c>
      <c r="SD166" s="263" t="s">
        <v>75</v>
      </c>
      <c r="SE166" s="84" t="s">
        <v>28</v>
      </c>
      <c r="SF166" s="84"/>
      <c r="SG166" s="168">
        <v>22</v>
      </c>
      <c r="SH166" s="84"/>
      <c r="SI166" s="85"/>
      <c r="SJ166" s="84"/>
      <c r="SK166" s="85"/>
      <c r="SL166" s="84"/>
      <c r="SM166" s="85"/>
      <c r="SN166" s="86"/>
      <c r="ABX166" s="113">
        <v>18</v>
      </c>
      <c r="ABY166" s="262" t="s">
        <v>74</v>
      </c>
      <c r="ABZ166" s="263" t="s">
        <v>75</v>
      </c>
      <c r="ACA166" s="84" t="s">
        <v>28</v>
      </c>
      <c r="ACB166" s="84"/>
      <c r="ACC166" s="168">
        <v>22</v>
      </c>
      <c r="ACD166" s="84"/>
      <c r="ACE166" s="85"/>
      <c r="ACF166" s="84"/>
      <c r="ACG166" s="85"/>
      <c r="ACH166" s="84"/>
      <c r="ACI166" s="85"/>
      <c r="ACJ166" s="86"/>
      <c r="ALT166" s="113">
        <v>18</v>
      </c>
      <c r="ALU166" s="262" t="s">
        <v>74</v>
      </c>
      <c r="ALV166" s="263" t="s">
        <v>75</v>
      </c>
      <c r="ALW166" s="84" t="s">
        <v>28</v>
      </c>
      <c r="ALX166" s="84"/>
      <c r="ALY166" s="168">
        <v>22</v>
      </c>
      <c r="ALZ166" s="84"/>
      <c r="AMA166" s="85"/>
      <c r="AMB166" s="84"/>
      <c r="AMC166" s="85"/>
      <c r="AMD166" s="84"/>
      <c r="AME166" s="85"/>
      <c r="AMF166" s="86"/>
      <c r="AVP166" s="113">
        <v>18</v>
      </c>
      <c r="AVQ166" s="262" t="s">
        <v>74</v>
      </c>
      <c r="AVR166" s="263" t="s">
        <v>75</v>
      </c>
      <c r="AVS166" s="84" t="s">
        <v>28</v>
      </c>
      <c r="AVT166" s="84"/>
      <c r="AVU166" s="168">
        <v>22</v>
      </c>
      <c r="AVV166" s="84"/>
      <c r="AVW166" s="85"/>
      <c r="AVX166" s="84"/>
      <c r="AVY166" s="85"/>
      <c r="AVZ166" s="84"/>
      <c r="AWA166" s="85"/>
      <c r="AWB166" s="86"/>
      <c r="BFL166" s="113">
        <v>18</v>
      </c>
      <c r="BFM166" s="262" t="s">
        <v>74</v>
      </c>
      <c r="BFN166" s="263" t="s">
        <v>75</v>
      </c>
      <c r="BFO166" s="84" t="s">
        <v>28</v>
      </c>
      <c r="BFP166" s="84"/>
      <c r="BFQ166" s="168">
        <v>22</v>
      </c>
      <c r="BFR166" s="84"/>
      <c r="BFS166" s="85"/>
      <c r="BFT166" s="84"/>
      <c r="BFU166" s="85"/>
      <c r="BFV166" s="84"/>
      <c r="BFW166" s="85"/>
      <c r="BFX166" s="86"/>
      <c r="BPH166" s="113">
        <v>18</v>
      </c>
      <c r="BPI166" s="262" t="s">
        <v>74</v>
      </c>
      <c r="BPJ166" s="263" t="s">
        <v>75</v>
      </c>
      <c r="BPK166" s="84" t="s">
        <v>28</v>
      </c>
      <c r="BPL166" s="84"/>
      <c r="BPM166" s="168">
        <v>22</v>
      </c>
      <c r="BPN166" s="84"/>
      <c r="BPO166" s="85"/>
      <c r="BPP166" s="84"/>
      <c r="BPQ166" s="85"/>
      <c r="BPR166" s="84"/>
      <c r="BPS166" s="85"/>
      <c r="BPT166" s="86"/>
      <c r="BZD166" s="113">
        <v>18</v>
      </c>
      <c r="BZE166" s="262" t="s">
        <v>74</v>
      </c>
      <c r="BZF166" s="263" t="s">
        <v>75</v>
      </c>
      <c r="BZG166" s="84" t="s">
        <v>28</v>
      </c>
      <c r="BZH166" s="84"/>
      <c r="BZI166" s="168">
        <v>22</v>
      </c>
      <c r="BZJ166" s="84"/>
      <c r="BZK166" s="85"/>
      <c r="BZL166" s="84"/>
      <c r="BZM166" s="85"/>
      <c r="BZN166" s="84"/>
      <c r="BZO166" s="85"/>
      <c r="BZP166" s="86"/>
      <c r="CIZ166" s="113">
        <v>18</v>
      </c>
      <c r="CJA166" s="262" t="s">
        <v>74</v>
      </c>
      <c r="CJB166" s="263" t="s">
        <v>75</v>
      </c>
      <c r="CJC166" s="84" t="s">
        <v>28</v>
      </c>
      <c r="CJD166" s="84"/>
      <c r="CJE166" s="168">
        <v>22</v>
      </c>
      <c r="CJF166" s="84"/>
      <c r="CJG166" s="85"/>
      <c r="CJH166" s="84"/>
      <c r="CJI166" s="85"/>
      <c r="CJJ166" s="84"/>
      <c r="CJK166" s="85"/>
      <c r="CJL166" s="86"/>
      <c r="CSV166" s="113">
        <v>18</v>
      </c>
      <c r="CSW166" s="262" t="s">
        <v>74</v>
      </c>
      <c r="CSX166" s="263" t="s">
        <v>75</v>
      </c>
      <c r="CSY166" s="84" t="s">
        <v>28</v>
      </c>
      <c r="CSZ166" s="84"/>
      <c r="CTA166" s="168">
        <v>22</v>
      </c>
      <c r="CTB166" s="84"/>
      <c r="CTC166" s="85"/>
      <c r="CTD166" s="84"/>
      <c r="CTE166" s="85"/>
      <c r="CTF166" s="84"/>
      <c r="CTG166" s="85"/>
      <c r="CTH166" s="86"/>
      <c r="DCR166" s="113">
        <v>18</v>
      </c>
      <c r="DCS166" s="262" t="s">
        <v>74</v>
      </c>
      <c r="DCT166" s="263" t="s">
        <v>75</v>
      </c>
      <c r="DCU166" s="84" t="s">
        <v>28</v>
      </c>
      <c r="DCV166" s="84"/>
      <c r="DCW166" s="168">
        <v>22</v>
      </c>
      <c r="DCX166" s="84"/>
      <c r="DCY166" s="85"/>
      <c r="DCZ166" s="84"/>
      <c r="DDA166" s="85"/>
      <c r="DDB166" s="84"/>
      <c r="DDC166" s="85"/>
      <c r="DDD166" s="86"/>
      <c r="DMN166" s="113">
        <v>18</v>
      </c>
      <c r="DMO166" s="262" t="s">
        <v>74</v>
      </c>
      <c r="DMP166" s="263" t="s">
        <v>75</v>
      </c>
      <c r="DMQ166" s="84" t="s">
        <v>28</v>
      </c>
      <c r="DMR166" s="84"/>
      <c r="DMS166" s="168">
        <v>22</v>
      </c>
      <c r="DMT166" s="84"/>
      <c r="DMU166" s="85"/>
      <c r="DMV166" s="84"/>
      <c r="DMW166" s="85"/>
      <c r="DMX166" s="84"/>
      <c r="DMY166" s="85"/>
      <c r="DMZ166" s="86"/>
      <c r="DWJ166" s="113">
        <v>18</v>
      </c>
      <c r="DWK166" s="262" t="s">
        <v>74</v>
      </c>
      <c r="DWL166" s="263" t="s">
        <v>75</v>
      </c>
      <c r="DWM166" s="84" t="s">
        <v>28</v>
      </c>
      <c r="DWN166" s="84"/>
      <c r="DWO166" s="168">
        <v>22</v>
      </c>
      <c r="DWP166" s="84"/>
      <c r="DWQ166" s="85"/>
      <c r="DWR166" s="84"/>
      <c r="DWS166" s="85"/>
      <c r="DWT166" s="84"/>
      <c r="DWU166" s="85"/>
      <c r="DWV166" s="86"/>
      <c r="EGF166" s="113">
        <v>18</v>
      </c>
      <c r="EGG166" s="262" t="s">
        <v>74</v>
      </c>
      <c r="EGH166" s="263" t="s">
        <v>75</v>
      </c>
      <c r="EGI166" s="84" t="s">
        <v>28</v>
      </c>
      <c r="EGJ166" s="84"/>
      <c r="EGK166" s="168">
        <v>22</v>
      </c>
      <c r="EGL166" s="84"/>
      <c r="EGM166" s="85"/>
      <c r="EGN166" s="84"/>
      <c r="EGO166" s="85"/>
      <c r="EGP166" s="84"/>
      <c r="EGQ166" s="85"/>
      <c r="EGR166" s="86"/>
      <c r="EQB166" s="113">
        <v>18</v>
      </c>
      <c r="EQC166" s="262" t="s">
        <v>74</v>
      </c>
      <c r="EQD166" s="263" t="s">
        <v>75</v>
      </c>
      <c r="EQE166" s="84" t="s">
        <v>28</v>
      </c>
      <c r="EQF166" s="84"/>
      <c r="EQG166" s="168">
        <v>22</v>
      </c>
      <c r="EQH166" s="84"/>
      <c r="EQI166" s="85"/>
      <c r="EQJ166" s="84"/>
      <c r="EQK166" s="85"/>
      <c r="EQL166" s="84"/>
      <c r="EQM166" s="85"/>
      <c r="EQN166" s="86"/>
      <c r="EZX166" s="113">
        <v>18</v>
      </c>
      <c r="EZY166" s="262" t="s">
        <v>74</v>
      </c>
      <c r="EZZ166" s="263" t="s">
        <v>75</v>
      </c>
      <c r="FAA166" s="84" t="s">
        <v>28</v>
      </c>
      <c r="FAB166" s="84"/>
      <c r="FAC166" s="168">
        <v>22</v>
      </c>
      <c r="FAD166" s="84"/>
      <c r="FAE166" s="85"/>
      <c r="FAF166" s="84"/>
      <c r="FAG166" s="85"/>
      <c r="FAH166" s="84"/>
      <c r="FAI166" s="85"/>
      <c r="FAJ166" s="86"/>
      <c r="FJT166" s="113">
        <v>18</v>
      </c>
      <c r="FJU166" s="262" t="s">
        <v>74</v>
      </c>
      <c r="FJV166" s="263" t="s">
        <v>75</v>
      </c>
      <c r="FJW166" s="84" t="s">
        <v>28</v>
      </c>
      <c r="FJX166" s="84"/>
      <c r="FJY166" s="168">
        <v>22</v>
      </c>
      <c r="FJZ166" s="84"/>
      <c r="FKA166" s="85"/>
      <c r="FKB166" s="84"/>
      <c r="FKC166" s="85"/>
      <c r="FKD166" s="84"/>
      <c r="FKE166" s="85"/>
      <c r="FKF166" s="86"/>
      <c r="FTP166" s="113">
        <v>18</v>
      </c>
      <c r="FTQ166" s="262" t="s">
        <v>74</v>
      </c>
      <c r="FTR166" s="263" t="s">
        <v>75</v>
      </c>
      <c r="FTS166" s="84" t="s">
        <v>28</v>
      </c>
      <c r="FTT166" s="84"/>
      <c r="FTU166" s="168">
        <v>22</v>
      </c>
      <c r="FTV166" s="84"/>
      <c r="FTW166" s="85"/>
      <c r="FTX166" s="84"/>
      <c r="FTY166" s="85"/>
      <c r="FTZ166" s="84"/>
      <c r="FUA166" s="85"/>
      <c r="FUB166" s="86"/>
      <c r="GDL166" s="113">
        <v>18</v>
      </c>
      <c r="GDM166" s="262" t="s">
        <v>74</v>
      </c>
      <c r="GDN166" s="263" t="s">
        <v>75</v>
      </c>
      <c r="GDO166" s="84" t="s">
        <v>28</v>
      </c>
      <c r="GDP166" s="84"/>
      <c r="GDQ166" s="168">
        <v>22</v>
      </c>
      <c r="GDR166" s="84"/>
      <c r="GDS166" s="85"/>
      <c r="GDT166" s="84"/>
      <c r="GDU166" s="85"/>
      <c r="GDV166" s="84"/>
      <c r="GDW166" s="85"/>
      <c r="GDX166" s="86"/>
      <c r="GNH166" s="113">
        <v>18</v>
      </c>
      <c r="GNI166" s="262" t="s">
        <v>74</v>
      </c>
      <c r="GNJ166" s="263" t="s">
        <v>75</v>
      </c>
      <c r="GNK166" s="84" t="s">
        <v>28</v>
      </c>
      <c r="GNL166" s="84"/>
      <c r="GNM166" s="168">
        <v>22</v>
      </c>
      <c r="GNN166" s="84"/>
      <c r="GNO166" s="85"/>
      <c r="GNP166" s="84"/>
      <c r="GNQ166" s="85"/>
      <c r="GNR166" s="84"/>
      <c r="GNS166" s="85"/>
      <c r="GNT166" s="86"/>
      <c r="GXD166" s="113">
        <v>18</v>
      </c>
      <c r="GXE166" s="262" t="s">
        <v>74</v>
      </c>
      <c r="GXF166" s="263" t="s">
        <v>75</v>
      </c>
      <c r="GXG166" s="84" t="s">
        <v>28</v>
      </c>
      <c r="GXH166" s="84"/>
      <c r="GXI166" s="168">
        <v>22</v>
      </c>
      <c r="GXJ166" s="84"/>
      <c r="GXK166" s="85"/>
      <c r="GXL166" s="84"/>
      <c r="GXM166" s="85"/>
      <c r="GXN166" s="84"/>
      <c r="GXO166" s="85"/>
      <c r="GXP166" s="86"/>
      <c r="HGZ166" s="113">
        <v>18</v>
      </c>
      <c r="HHA166" s="262" t="s">
        <v>74</v>
      </c>
      <c r="HHB166" s="263" t="s">
        <v>75</v>
      </c>
      <c r="HHC166" s="84" t="s">
        <v>28</v>
      </c>
      <c r="HHD166" s="84"/>
      <c r="HHE166" s="168">
        <v>22</v>
      </c>
      <c r="HHF166" s="84"/>
      <c r="HHG166" s="85"/>
      <c r="HHH166" s="84"/>
      <c r="HHI166" s="85"/>
      <c r="HHJ166" s="84"/>
      <c r="HHK166" s="85"/>
      <c r="HHL166" s="86"/>
      <c r="HQV166" s="113">
        <v>18</v>
      </c>
      <c r="HQW166" s="262" t="s">
        <v>74</v>
      </c>
      <c r="HQX166" s="263" t="s">
        <v>75</v>
      </c>
      <c r="HQY166" s="84" t="s">
        <v>28</v>
      </c>
      <c r="HQZ166" s="84"/>
      <c r="HRA166" s="168">
        <v>22</v>
      </c>
      <c r="HRB166" s="84"/>
      <c r="HRC166" s="85"/>
      <c r="HRD166" s="84"/>
      <c r="HRE166" s="85"/>
      <c r="HRF166" s="84"/>
      <c r="HRG166" s="85"/>
      <c r="HRH166" s="86"/>
      <c r="IAR166" s="113">
        <v>18</v>
      </c>
      <c r="IAS166" s="262" t="s">
        <v>74</v>
      </c>
      <c r="IAT166" s="263" t="s">
        <v>75</v>
      </c>
      <c r="IAU166" s="84" t="s">
        <v>28</v>
      </c>
      <c r="IAV166" s="84"/>
      <c r="IAW166" s="168">
        <v>22</v>
      </c>
      <c r="IAX166" s="84"/>
      <c r="IAY166" s="85"/>
      <c r="IAZ166" s="84"/>
      <c r="IBA166" s="85"/>
      <c r="IBB166" s="84"/>
      <c r="IBC166" s="85"/>
      <c r="IBD166" s="86"/>
      <c r="IKN166" s="113">
        <v>18</v>
      </c>
      <c r="IKO166" s="262" t="s">
        <v>74</v>
      </c>
      <c r="IKP166" s="263" t="s">
        <v>75</v>
      </c>
      <c r="IKQ166" s="84" t="s">
        <v>28</v>
      </c>
      <c r="IKR166" s="84"/>
      <c r="IKS166" s="168">
        <v>22</v>
      </c>
      <c r="IKT166" s="84"/>
      <c r="IKU166" s="85"/>
      <c r="IKV166" s="84"/>
      <c r="IKW166" s="85"/>
      <c r="IKX166" s="84"/>
      <c r="IKY166" s="85"/>
      <c r="IKZ166" s="86"/>
      <c r="IUJ166" s="113">
        <v>18</v>
      </c>
      <c r="IUK166" s="262" t="s">
        <v>74</v>
      </c>
      <c r="IUL166" s="263" t="s">
        <v>75</v>
      </c>
      <c r="IUM166" s="84" t="s">
        <v>28</v>
      </c>
      <c r="IUN166" s="84"/>
      <c r="IUO166" s="168">
        <v>22</v>
      </c>
      <c r="IUP166" s="84"/>
      <c r="IUQ166" s="85"/>
      <c r="IUR166" s="84"/>
      <c r="IUS166" s="85"/>
      <c r="IUT166" s="84"/>
      <c r="IUU166" s="85"/>
      <c r="IUV166" s="86"/>
      <c r="JEF166" s="113">
        <v>18</v>
      </c>
      <c r="JEG166" s="262" t="s">
        <v>74</v>
      </c>
      <c r="JEH166" s="263" t="s">
        <v>75</v>
      </c>
      <c r="JEI166" s="84" t="s">
        <v>28</v>
      </c>
      <c r="JEJ166" s="84"/>
      <c r="JEK166" s="168">
        <v>22</v>
      </c>
      <c r="JEL166" s="84"/>
      <c r="JEM166" s="85"/>
      <c r="JEN166" s="84"/>
      <c r="JEO166" s="85"/>
      <c r="JEP166" s="84"/>
      <c r="JEQ166" s="85"/>
      <c r="JER166" s="86"/>
      <c r="JOB166" s="113">
        <v>18</v>
      </c>
      <c r="JOC166" s="262" t="s">
        <v>74</v>
      </c>
      <c r="JOD166" s="263" t="s">
        <v>75</v>
      </c>
      <c r="JOE166" s="84" t="s">
        <v>28</v>
      </c>
      <c r="JOF166" s="84"/>
      <c r="JOG166" s="168">
        <v>22</v>
      </c>
      <c r="JOH166" s="84"/>
      <c r="JOI166" s="85"/>
      <c r="JOJ166" s="84"/>
      <c r="JOK166" s="85"/>
      <c r="JOL166" s="84"/>
      <c r="JOM166" s="85"/>
      <c r="JON166" s="86"/>
      <c r="JXX166" s="113">
        <v>18</v>
      </c>
      <c r="JXY166" s="262" t="s">
        <v>74</v>
      </c>
      <c r="JXZ166" s="263" t="s">
        <v>75</v>
      </c>
      <c r="JYA166" s="84" t="s">
        <v>28</v>
      </c>
      <c r="JYB166" s="84"/>
      <c r="JYC166" s="168">
        <v>22</v>
      </c>
      <c r="JYD166" s="84"/>
      <c r="JYE166" s="85"/>
      <c r="JYF166" s="84"/>
      <c r="JYG166" s="85"/>
      <c r="JYH166" s="84"/>
      <c r="JYI166" s="85"/>
      <c r="JYJ166" s="86"/>
      <c r="KHT166" s="113">
        <v>18</v>
      </c>
      <c r="KHU166" s="262" t="s">
        <v>74</v>
      </c>
      <c r="KHV166" s="263" t="s">
        <v>75</v>
      </c>
      <c r="KHW166" s="84" t="s">
        <v>28</v>
      </c>
      <c r="KHX166" s="84"/>
      <c r="KHY166" s="168">
        <v>22</v>
      </c>
      <c r="KHZ166" s="84"/>
      <c r="KIA166" s="85"/>
      <c r="KIB166" s="84"/>
      <c r="KIC166" s="85"/>
      <c r="KID166" s="84"/>
      <c r="KIE166" s="85"/>
      <c r="KIF166" s="86"/>
      <c r="KRP166" s="113">
        <v>18</v>
      </c>
      <c r="KRQ166" s="262" t="s">
        <v>74</v>
      </c>
      <c r="KRR166" s="263" t="s">
        <v>75</v>
      </c>
      <c r="KRS166" s="84" t="s">
        <v>28</v>
      </c>
      <c r="KRT166" s="84"/>
      <c r="KRU166" s="168">
        <v>22</v>
      </c>
      <c r="KRV166" s="84"/>
      <c r="KRW166" s="85"/>
      <c r="KRX166" s="84"/>
      <c r="KRY166" s="85"/>
      <c r="KRZ166" s="84"/>
      <c r="KSA166" s="85"/>
      <c r="KSB166" s="86"/>
      <c r="LBL166" s="113">
        <v>18</v>
      </c>
      <c r="LBM166" s="262" t="s">
        <v>74</v>
      </c>
      <c r="LBN166" s="263" t="s">
        <v>75</v>
      </c>
      <c r="LBO166" s="84" t="s">
        <v>28</v>
      </c>
      <c r="LBP166" s="84"/>
      <c r="LBQ166" s="168">
        <v>22</v>
      </c>
      <c r="LBR166" s="84"/>
      <c r="LBS166" s="85"/>
      <c r="LBT166" s="84"/>
      <c r="LBU166" s="85"/>
      <c r="LBV166" s="84"/>
      <c r="LBW166" s="85"/>
      <c r="LBX166" s="86"/>
      <c r="LLH166" s="113">
        <v>18</v>
      </c>
      <c r="LLI166" s="262" t="s">
        <v>74</v>
      </c>
      <c r="LLJ166" s="263" t="s">
        <v>75</v>
      </c>
      <c r="LLK166" s="84" t="s">
        <v>28</v>
      </c>
      <c r="LLL166" s="84"/>
      <c r="LLM166" s="168">
        <v>22</v>
      </c>
      <c r="LLN166" s="84"/>
      <c r="LLO166" s="85"/>
      <c r="LLP166" s="84"/>
      <c r="LLQ166" s="85"/>
      <c r="LLR166" s="84"/>
      <c r="LLS166" s="85"/>
      <c r="LLT166" s="86"/>
      <c r="LVD166" s="113">
        <v>18</v>
      </c>
      <c r="LVE166" s="262" t="s">
        <v>74</v>
      </c>
      <c r="LVF166" s="263" t="s">
        <v>75</v>
      </c>
      <c r="LVG166" s="84" t="s">
        <v>28</v>
      </c>
      <c r="LVH166" s="84"/>
      <c r="LVI166" s="168">
        <v>22</v>
      </c>
      <c r="LVJ166" s="84"/>
      <c r="LVK166" s="85"/>
      <c r="LVL166" s="84"/>
      <c r="LVM166" s="85"/>
      <c r="LVN166" s="84"/>
      <c r="LVO166" s="85"/>
      <c r="LVP166" s="86"/>
      <c r="MEZ166" s="113">
        <v>18</v>
      </c>
      <c r="MFA166" s="262" t="s">
        <v>74</v>
      </c>
      <c r="MFB166" s="263" t="s">
        <v>75</v>
      </c>
      <c r="MFC166" s="84" t="s">
        <v>28</v>
      </c>
      <c r="MFD166" s="84"/>
      <c r="MFE166" s="168">
        <v>22</v>
      </c>
      <c r="MFF166" s="84"/>
      <c r="MFG166" s="85"/>
      <c r="MFH166" s="84"/>
      <c r="MFI166" s="85"/>
      <c r="MFJ166" s="84"/>
      <c r="MFK166" s="85"/>
      <c r="MFL166" s="86"/>
      <c r="MOV166" s="113">
        <v>18</v>
      </c>
      <c r="MOW166" s="262" t="s">
        <v>74</v>
      </c>
      <c r="MOX166" s="263" t="s">
        <v>75</v>
      </c>
      <c r="MOY166" s="84" t="s">
        <v>28</v>
      </c>
      <c r="MOZ166" s="84"/>
      <c r="MPA166" s="168">
        <v>22</v>
      </c>
      <c r="MPB166" s="84"/>
      <c r="MPC166" s="85"/>
      <c r="MPD166" s="84"/>
      <c r="MPE166" s="85"/>
      <c r="MPF166" s="84"/>
      <c r="MPG166" s="85"/>
      <c r="MPH166" s="86"/>
      <c r="MYR166" s="113">
        <v>18</v>
      </c>
      <c r="MYS166" s="262" t="s">
        <v>74</v>
      </c>
      <c r="MYT166" s="263" t="s">
        <v>75</v>
      </c>
      <c r="MYU166" s="84" t="s">
        <v>28</v>
      </c>
      <c r="MYV166" s="84"/>
      <c r="MYW166" s="168">
        <v>22</v>
      </c>
      <c r="MYX166" s="84"/>
      <c r="MYY166" s="85"/>
      <c r="MYZ166" s="84"/>
      <c r="MZA166" s="85"/>
      <c r="MZB166" s="84"/>
      <c r="MZC166" s="85"/>
      <c r="MZD166" s="86"/>
      <c r="NIN166" s="113">
        <v>18</v>
      </c>
      <c r="NIO166" s="262" t="s">
        <v>74</v>
      </c>
      <c r="NIP166" s="263" t="s">
        <v>75</v>
      </c>
      <c r="NIQ166" s="84" t="s">
        <v>28</v>
      </c>
      <c r="NIR166" s="84"/>
      <c r="NIS166" s="168">
        <v>22</v>
      </c>
      <c r="NIT166" s="84"/>
      <c r="NIU166" s="85"/>
      <c r="NIV166" s="84"/>
      <c r="NIW166" s="85"/>
      <c r="NIX166" s="84"/>
      <c r="NIY166" s="85"/>
      <c r="NIZ166" s="86"/>
      <c r="NSJ166" s="113">
        <v>18</v>
      </c>
      <c r="NSK166" s="262" t="s">
        <v>74</v>
      </c>
      <c r="NSL166" s="263" t="s">
        <v>75</v>
      </c>
      <c r="NSM166" s="84" t="s">
        <v>28</v>
      </c>
      <c r="NSN166" s="84"/>
      <c r="NSO166" s="168">
        <v>22</v>
      </c>
      <c r="NSP166" s="84"/>
      <c r="NSQ166" s="85"/>
      <c r="NSR166" s="84"/>
      <c r="NSS166" s="85"/>
      <c r="NST166" s="84"/>
      <c r="NSU166" s="85"/>
      <c r="NSV166" s="86"/>
      <c r="OCF166" s="113">
        <v>18</v>
      </c>
      <c r="OCG166" s="262" t="s">
        <v>74</v>
      </c>
      <c r="OCH166" s="263" t="s">
        <v>75</v>
      </c>
      <c r="OCI166" s="84" t="s">
        <v>28</v>
      </c>
      <c r="OCJ166" s="84"/>
      <c r="OCK166" s="168">
        <v>22</v>
      </c>
      <c r="OCL166" s="84"/>
      <c r="OCM166" s="85"/>
      <c r="OCN166" s="84"/>
      <c r="OCO166" s="85"/>
      <c r="OCP166" s="84"/>
      <c r="OCQ166" s="85"/>
      <c r="OCR166" s="86"/>
      <c r="OMB166" s="113">
        <v>18</v>
      </c>
      <c r="OMC166" s="262" t="s">
        <v>74</v>
      </c>
      <c r="OMD166" s="263" t="s">
        <v>75</v>
      </c>
      <c r="OME166" s="84" t="s">
        <v>28</v>
      </c>
      <c r="OMF166" s="84"/>
      <c r="OMG166" s="168">
        <v>22</v>
      </c>
      <c r="OMH166" s="84"/>
      <c r="OMI166" s="85"/>
      <c r="OMJ166" s="84"/>
      <c r="OMK166" s="85"/>
      <c r="OML166" s="84"/>
      <c r="OMM166" s="85"/>
      <c r="OMN166" s="86"/>
      <c r="OVX166" s="113">
        <v>18</v>
      </c>
      <c r="OVY166" s="262" t="s">
        <v>74</v>
      </c>
      <c r="OVZ166" s="263" t="s">
        <v>75</v>
      </c>
      <c r="OWA166" s="84" t="s">
        <v>28</v>
      </c>
      <c r="OWB166" s="84"/>
      <c r="OWC166" s="168">
        <v>22</v>
      </c>
      <c r="OWD166" s="84"/>
      <c r="OWE166" s="85"/>
      <c r="OWF166" s="84"/>
      <c r="OWG166" s="85"/>
      <c r="OWH166" s="84"/>
      <c r="OWI166" s="85"/>
      <c r="OWJ166" s="86"/>
      <c r="PFT166" s="113">
        <v>18</v>
      </c>
      <c r="PFU166" s="262" t="s">
        <v>74</v>
      </c>
      <c r="PFV166" s="263" t="s">
        <v>75</v>
      </c>
      <c r="PFW166" s="84" t="s">
        <v>28</v>
      </c>
      <c r="PFX166" s="84"/>
      <c r="PFY166" s="168">
        <v>22</v>
      </c>
      <c r="PFZ166" s="84"/>
      <c r="PGA166" s="85"/>
      <c r="PGB166" s="84"/>
      <c r="PGC166" s="85"/>
      <c r="PGD166" s="84"/>
      <c r="PGE166" s="85"/>
      <c r="PGF166" s="86"/>
      <c r="PPP166" s="113">
        <v>18</v>
      </c>
      <c r="PPQ166" s="262" t="s">
        <v>74</v>
      </c>
      <c r="PPR166" s="263" t="s">
        <v>75</v>
      </c>
      <c r="PPS166" s="84" t="s">
        <v>28</v>
      </c>
      <c r="PPT166" s="84"/>
      <c r="PPU166" s="168">
        <v>22</v>
      </c>
      <c r="PPV166" s="84"/>
      <c r="PPW166" s="85"/>
      <c r="PPX166" s="84"/>
      <c r="PPY166" s="85"/>
      <c r="PPZ166" s="84"/>
      <c r="PQA166" s="85"/>
      <c r="PQB166" s="86"/>
      <c r="PZL166" s="113">
        <v>18</v>
      </c>
      <c r="PZM166" s="262" t="s">
        <v>74</v>
      </c>
      <c r="PZN166" s="263" t="s">
        <v>75</v>
      </c>
      <c r="PZO166" s="84" t="s">
        <v>28</v>
      </c>
      <c r="PZP166" s="84"/>
      <c r="PZQ166" s="168">
        <v>22</v>
      </c>
      <c r="PZR166" s="84"/>
      <c r="PZS166" s="85"/>
      <c r="PZT166" s="84"/>
      <c r="PZU166" s="85"/>
      <c r="PZV166" s="84"/>
      <c r="PZW166" s="85"/>
      <c r="PZX166" s="86"/>
      <c r="QJH166" s="113">
        <v>18</v>
      </c>
      <c r="QJI166" s="262" t="s">
        <v>74</v>
      </c>
      <c r="QJJ166" s="263" t="s">
        <v>75</v>
      </c>
      <c r="QJK166" s="84" t="s">
        <v>28</v>
      </c>
      <c r="QJL166" s="84"/>
      <c r="QJM166" s="168">
        <v>22</v>
      </c>
      <c r="QJN166" s="84"/>
      <c r="QJO166" s="85"/>
      <c r="QJP166" s="84"/>
      <c r="QJQ166" s="85"/>
      <c r="QJR166" s="84"/>
      <c r="QJS166" s="85"/>
      <c r="QJT166" s="86"/>
      <c r="QTD166" s="113">
        <v>18</v>
      </c>
      <c r="QTE166" s="262" t="s">
        <v>74</v>
      </c>
      <c r="QTF166" s="263" t="s">
        <v>75</v>
      </c>
      <c r="QTG166" s="84" t="s">
        <v>28</v>
      </c>
      <c r="QTH166" s="84"/>
      <c r="QTI166" s="168">
        <v>22</v>
      </c>
      <c r="QTJ166" s="84"/>
      <c r="QTK166" s="85"/>
      <c r="QTL166" s="84"/>
      <c r="QTM166" s="85"/>
      <c r="QTN166" s="84"/>
      <c r="QTO166" s="85"/>
      <c r="QTP166" s="86"/>
      <c r="RCZ166" s="113">
        <v>18</v>
      </c>
      <c r="RDA166" s="262" t="s">
        <v>74</v>
      </c>
      <c r="RDB166" s="263" t="s">
        <v>75</v>
      </c>
      <c r="RDC166" s="84" t="s">
        <v>28</v>
      </c>
      <c r="RDD166" s="84"/>
      <c r="RDE166" s="168">
        <v>22</v>
      </c>
      <c r="RDF166" s="84"/>
      <c r="RDG166" s="85"/>
      <c r="RDH166" s="84"/>
      <c r="RDI166" s="85"/>
      <c r="RDJ166" s="84"/>
      <c r="RDK166" s="85"/>
      <c r="RDL166" s="86"/>
      <c r="RMV166" s="113">
        <v>18</v>
      </c>
      <c r="RMW166" s="262" t="s">
        <v>74</v>
      </c>
      <c r="RMX166" s="263" t="s">
        <v>75</v>
      </c>
      <c r="RMY166" s="84" t="s">
        <v>28</v>
      </c>
      <c r="RMZ166" s="84"/>
      <c r="RNA166" s="168">
        <v>22</v>
      </c>
      <c r="RNB166" s="84"/>
      <c r="RNC166" s="85"/>
      <c r="RND166" s="84"/>
      <c r="RNE166" s="85"/>
      <c r="RNF166" s="84"/>
      <c r="RNG166" s="85"/>
      <c r="RNH166" s="86"/>
      <c r="RWR166" s="113">
        <v>18</v>
      </c>
      <c r="RWS166" s="262" t="s">
        <v>74</v>
      </c>
      <c r="RWT166" s="263" t="s">
        <v>75</v>
      </c>
      <c r="RWU166" s="84" t="s">
        <v>28</v>
      </c>
      <c r="RWV166" s="84"/>
      <c r="RWW166" s="168">
        <v>22</v>
      </c>
      <c r="RWX166" s="84"/>
      <c r="RWY166" s="85"/>
      <c r="RWZ166" s="84"/>
      <c r="RXA166" s="85"/>
      <c r="RXB166" s="84"/>
      <c r="RXC166" s="85"/>
      <c r="RXD166" s="86"/>
      <c r="SGN166" s="113">
        <v>18</v>
      </c>
      <c r="SGO166" s="262" t="s">
        <v>74</v>
      </c>
      <c r="SGP166" s="263" t="s">
        <v>75</v>
      </c>
      <c r="SGQ166" s="84" t="s">
        <v>28</v>
      </c>
      <c r="SGR166" s="84"/>
      <c r="SGS166" s="168">
        <v>22</v>
      </c>
      <c r="SGT166" s="84"/>
      <c r="SGU166" s="85"/>
      <c r="SGV166" s="84"/>
      <c r="SGW166" s="85"/>
      <c r="SGX166" s="84"/>
      <c r="SGY166" s="85"/>
      <c r="SGZ166" s="86"/>
      <c r="SQJ166" s="113">
        <v>18</v>
      </c>
      <c r="SQK166" s="262" t="s">
        <v>74</v>
      </c>
      <c r="SQL166" s="263" t="s">
        <v>75</v>
      </c>
      <c r="SQM166" s="84" t="s">
        <v>28</v>
      </c>
      <c r="SQN166" s="84"/>
      <c r="SQO166" s="168">
        <v>22</v>
      </c>
      <c r="SQP166" s="84"/>
      <c r="SQQ166" s="85"/>
      <c r="SQR166" s="84"/>
      <c r="SQS166" s="85"/>
      <c r="SQT166" s="84"/>
      <c r="SQU166" s="85"/>
      <c r="SQV166" s="86"/>
      <c r="TAF166" s="113">
        <v>18</v>
      </c>
      <c r="TAG166" s="262" t="s">
        <v>74</v>
      </c>
      <c r="TAH166" s="263" t="s">
        <v>75</v>
      </c>
      <c r="TAI166" s="84" t="s">
        <v>28</v>
      </c>
      <c r="TAJ166" s="84"/>
      <c r="TAK166" s="168">
        <v>22</v>
      </c>
      <c r="TAL166" s="84"/>
      <c r="TAM166" s="85"/>
      <c r="TAN166" s="84"/>
      <c r="TAO166" s="85"/>
      <c r="TAP166" s="84"/>
      <c r="TAQ166" s="85"/>
      <c r="TAR166" s="86"/>
      <c r="TKB166" s="113">
        <v>18</v>
      </c>
      <c r="TKC166" s="262" t="s">
        <v>74</v>
      </c>
      <c r="TKD166" s="263" t="s">
        <v>75</v>
      </c>
      <c r="TKE166" s="84" t="s">
        <v>28</v>
      </c>
      <c r="TKF166" s="84"/>
      <c r="TKG166" s="168">
        <v>22</v>
      </c>
      <c r="TKH166" s="84"/>
      <c r="TKI166" s="85"/>
      <c r="TKJ166" s="84"/>
      <c r="TKK166" s="85"/>
      <c r="TKL166" s="84"/>
      <c r="TKM166" s="85"/>
      <c r="TKN166" s="86"/>
      <c r="TTX166" s="113">
        <v>18</v>
      </c>
      <c r="TTY166" s="262" t="s">
        <v>74</v>
      </c>
      <c r="TTZ166" s="263" t="s">
        <v>75</v>
      </c>
      <c r="TUA166" s="84" t="s">
        <v>28</v>
      </c>
      <c r="TUB166" s="84"/>
      <c r="TUC166" s="168">
        <v>22</v>
      </c>
      <c r="TUD166" s="84"/>
      <c r="TUE166" s="85"/>
      <c r="TUF166" s="84"/>
      <c r="TUG166" s="85"/>
      <c r="TUH166" s="84"/>
      <c r="TUI166" s="85"/>
      <c r="TUJ166" s="86"/>
      <c r="UDT166" s="113">
        <v>18</v>
      </c>
      <c r="UDU166" s="262" t="s">
        <v>74</v>
      </c>
      <c r="UDV166" s="263" t="s">
        <v>75</v>
      </c>
      <c r="UDW166" s="84" t="s">
        <v>28</v>
      </c>
      <c r="UDX166" s="84"/>
      <c r="UDY166" s="168">
        <v>22</v>
      </c>
      <c r="UDZ166" s="84"/>
      <c r="UEA166" s="85"/>
      <c r="UEB166" s="84"/>
      <c r="UEC166" s="85"/>
      <c r="UED166" s="84"/>
      <c r="UEE166" s="85"/>
      <c r="UEF166" s="86"/>
      <c r="UNP166" s="113">
        <v>18</v>
      </c>
      <c r="UNQ166" s="262" t="s">
        <v>74</v>
      </c>
      <c r="UNR166" s="263" t="s">
        <v>75</v>
      </c>
      <c r="UNS166" s="84" t="s">
        <v>28</v>
      </c>
      <c r="UNT166" s="84"/>
      <c r="UNU166" s="168">
        <v>22</v>
      </c>
      <c r="UNV166" s="84"/>
      <c r="UNW166" s="85"/>
      <c r="UNX166" s="84"/>
      <c r="UNY166" s="85"/>
      <c r="UNZ166" s="84"/>
      <c r="UOA166" s="85"/>
      <c r="UOB166" s="86"/>
      <c r="UXL166" s="113">
        <v>18</v>
      </c>
      <c r="UXM166" s="262" t="s">
        <v>74</v>
      </c>
      <c r="UXN166" s="263" t="s">
        <v>75</v>
      </c>
      <c r="UXO166" s="84" t="s">
        <v>28</v>
      </c>
      <c r="UXP166" s="84"/>
      <c r="UXQ166" s="168">
        <v>22</v>
      </c>
      <c r="UXR166" s="84"/>
      <c r="UXS166" s="85"/>
      <c r="UXT166" s="84"/>
      <c r="UXU166" s="85"/>
      <c r="UXV166" s="84"/>
      <c r="UXW166" s="85"/>
      <c r="UXX166" s="86"/>
      <c r="VHH166" s="113">
        <v>18</v>
      </c>
      <c r="VHI166" s="262" t="s">
        <v>74</v>
      </c>
      <c r="VHJ166" s="263" t="s">
        <v>75</v>
      </c>
      <c r="VHK166" s="84" t="s">
        <v>28</v>
      </c>
      <c r="VHL166" s="84"/>
      <c r="VHM166" s="168">
        <v>22</v>
      </c>
      <c r="VHN166" s="84"/>
      <c r="VHO166" s="85"/>
      <c r="VHP166" s="84"/>
      <c r="VHQ166" s="85"/>
      <c r="VHR166" s="84"/>
      <c r="VHS166" s="85"/>
      <c r="VHT166" s="86"/>
      <c r="VRD166" s="113">
        <v>18</v>
      </c>
      <c r="VRE166" s="262" t="s">
        <v>74</v>
      </c>
      <c r="VRF166" s="263" t="s">
        <v>75</v>
      </c>
      <c r="VRG166" s="84" t="s">
        <v>28</v>
      </c>
      <c r="VRH166" s="84"/>
      <c r="VRI166" s="168">
        <v>22</v>
      </c>
      <c r="VRJ166" s="84"/>
      <c r="VRK166" s="85"/>
      <c r="VRL166" s="84"/>
      <c r="VRM166" s="85"/>
      <c r="VRN166" s="84"/>
      <c r="VRO166" s="85"/>
      <c r="VRP166" s="86"/>
      <c r="WAZ166" s="113">
        <v>18</v>
      </c>
      <c r="WBA166" s="262" t="s">
        <v>74</v>
      </c>
      <c r="WBB166" s="263" t="s">
        <v>75</v>
      </c>
      <c r="WBC166" s="84" t="s">
        <v>28</v>
      </c>
      <c r="WBD166" s="84"/>
      <c r="WBE166" s="168">
        <v>22</v>
      </c>
      <c r="WBF166" s="84"/>
      <c r="WBG166" s="85"/>
      <c r="WBH166" s="84"/>
      <c r="WBI166" s="85"/>
      <c r="WBJ166" s="84"/>
      <c r="WBK166" s="85"/>
      <c r="WBL166" s="86"/>
      <c r="WKV166" s="113">
        <v>18</v>
      </c>
      <c r="WKW166" s="262" t="s">
        <v>74</v>
      </c>
      <c r="WKX166" s="263" t="s">
        <v>75</v>
      </c>
      <c r="WKY166" s="84" t="s">
        <v>28</v>
      </c>
      <c r="WKZ166" s="84"/>
      <c r="WLA166" s="168">
        <v>22</v>
      </c>
      <c r="WLB166" s="84"/>
      <c r="WLC166" s="85"/>
      <c r="WLD166" s="84"/>
      <c r="WLE166" s="85"/>
      <c r="WLF166" s="84"/>
      <c r="WLG166" s="85"/>
      <c r="WLH166" s="86"/>
      <c r="WUR166" s="113">
        <v>18</v>
      </c>
      <c r="WUS166" s="262" t="s">
        <v>74</v>
      </c>
      <c r="WUT166" s="263" t="s">
        <v>75</v>
      </c>
      <c r="WUU166" s="84" t="s">
        <v>28</v>
      </c>
      <c r="WUV166" s="84"/>
      <c r="WUW166" s="168">
        <v>22</v>
      </c>
      <c r="WUX166" s="84"/>
      <c r="WUY166" s="85"/>
      <c r="WUZ166" s="84"/>
      <c r="WVA166" s="85"/>
      <c r="WVB166" s="84"/>
      <c r="WVC166" s="85"/>
      <c r="WVD166" s="86"/>
    </row>
    <row r="167" spans="1:1020 1264:2044 2288:3068 3312:4092 4336:5116 5360:6140 6384:7164 7408:8188 8432:9212 9456:10236 10480:11260 11504:12284 12528:13308 13552:14332 14576:15356 15600:16124" ht="16.5" x14ac:dyDescent="0.35">
      <c r="A167" s="49" t="s">
        <v>860</v>
      </c>
      <c r="B167" s="257" t="s">
        <v>972</v>
      </c>
      <c r="C167" s="51" t="s">
        <v>777</v>
      </c>
      <c r="D167" s="295">
        <v>50</v>
      </c>
      <c r="E167" s="192"/>
      <c r="F167" s="192">
        <f t="shared" si="2"/>
        <v>0</v>
      </c>
      <c r="G167" s="254" t="s">
        <v>804</v>
      </c>
      <c r="H167" s="90"/>
    </row>
    <row r="168" spans="1:1020 1264:2044 2288:3068 3312:4092 4336:5116 5360:6140 6384:7164 7408:8188 8432:9212 9456:10236 10480:11260 11504:12284 12528:13308 13552:14332 14576:15356 15600:16124" ht="16.5" x14ac:dyDescent="0.35">
      <c r="A168" s="43" t="s">
        <v>861</v>
      </c>
      <c r="B168" s="259" t="s">
        <v>973</v>
      </c>
      <c r="C168" s="39" t="s">
        <v>773</v>
      </c>
      <c r="D168" s="46">
        <v>5</v>
      </c>
      <c r="E168" s="192"/>
      <c r="F168" s="192">
        <f t="shared" si="2"/>
        <v>0</v>
      </c>
      <c r="G168" s="254" t="s">
        <v>804</v>
      </c>
    </row>
    <row r="169" spans="1:1020 1264:2044 2288:3068 3312:4092 4336:5116 5360:6140 6384:7164 7408:8188 8432:9212 9456:10236 10480:11260 11504:12284 12528:13308 13552:14332 14576:15356 15600:16124" x14ac:dyDescent="0.35">
      <c r="A169" s="134">
        <v>112</v>
      </c>
      <c r="B169" s="264" t="s">
        <v>974</v>
      </c>
      <c r="C169" s="51" t="s">
        <v>27</v>
      </c>
      <c r="D169" s="56">
        <v>40</v>
      </c>
      <c r="E169" s="192"/>
      <c r="F169" s="192">
        <f t="shared" si="2"/>
        <v>0</v>
      </c>
      <c r="G169" s="254" t="s">
        <v>804</v>
      </c>
      <c r="H169" s="90"/>
    </row>
    <row r="170" spans="1:1020 1264:2044 2288:3068 3312:4092 4336:5116 5360:6140 6384:7164 7408:8188 8432:9212 9456:10236 10480:11260 11504:12284 12528:13308 13552:14332 14576:15356 15600:16124" ht="16.5" x14ac:dyDescent="0.35">
      <c r="A170" s="134">
        <v>113</v>
      </c>
      <c r="B170" s="264" t="s">
        <v>975</v>
      </c>
      <c r="C170" s="51" t="s">
        <v>773</v>
      </c>
      <c r="D170" s="56">
        <v>1.5</v>
      </c>
      <c r="E170" s="192"/>
      <c r="F170" s="192">
        <f t="shared" si="2"/>
        <v>0</v>
      </c>
      <c r="G170" s="254" t="s">
        <v>804</v>
      </c>
    </row>
    <row r="171" spans="1:1020 1264:2044 2288:3068 3312:4092 4336:5116 5360:6140 6384:7164 7408:8188 8432:9212 9456:10236 10480:11260 11504:12284 12528:13308 13552:14332 14576:15356 15600:16124" ht="16.5" x14ac:dyDescent="0.35">
      <c r="A171" s="134">
        <v>114</v>
      </c>
      <c r="B171" s="264" t="s">
        <v>976</v>
      </c>
      <c r="C171" s="51" t="s">
        <v>773</v>
      </c>
      <c r="D171" s="56">
        <v>1.6</v>
      </c>
      <c r="E171" s="192"/>
      <c r="F171" s="192">
        <f t="shared" si="2"/>
        <v>0</v>
      </c>
      <c r="G171" s="254" t="s">
        <v>804</v>
      </c>
      <c r="H171" s="90"/>
    </row>
    <row r="172" spans="1:1020 1264:2044 2288:3068 3312:4092 4336:5116 5360:6140 6384:7164 7408:8188 8432:9212 9456:10236 10480:11260 11504:12284 12528:13308 13552:14332 14576:15356 15600:16124" x14ac:dyDescent="0.35">
      <c r="A172" s="134">
        <v>115</v>
      </c>
      <c r="B172" s="264" t="s">
        <v>977</v>
      </c>
      <c r="C172" s="51" t="s">
        <v>27</v>
      </c>
      <c r="D172" s="56">
        <v>40</v>
      </c>
      <c r="E172" s="192"/>
      <c r="F172" s="192">
        <f t="shared" si="2"/>
        <v>0</v>
      </c>
      <c r="G172" s="254" t="s">
        <v>804</v>
      </c>
    </row>
    <row r="173" spans="1:1020 1264:2044 2288:3068 3312:4092 4336:5116 5360:6140 6384:7164 7408:8188 8432:9212 9456:10236 10480:11260 11504:12284 12528:13308 13552:14332 14576:15356 15600:16124" x14ac:dyDescent="0.35">
      <c r="A173" s="134">
        <v>116</v>
      </c>
      <c r="B173" s="264" t="s">
        <v>862</v>
      </c>
      <c r="C173" s="51" t="s">
        <v>27</v>
      </c>
      <c r="D173" s="56">
        <v>2</v>
      </c>
      <c r="E173" s="192"/>
      <c r="F173" s="192">
        <f t="shared" si="2"/>
        <v>0</v>
      </c>
      <c r="G173" s="254" t="s">
        <v>804</v>
      </c>
      <c r="H173" s="90"/>
    </row>
    <row r="174" spans="1:1020 1264:2044 2288:3068 3312:4092 4336:5116 5360:6140 6384:7164 7408:8188 8432:9212 9456:10236 10480:11260 11504:12284 12528:13308 13552:14332 14576:15356 15600:16124" ht="16.5" x14ac:dyDescent="0.35">
      <c r="A174" s="134">
        <v>117</v>
      </c>
      <c r="B174" s="264" t="s">
        <v>978</v>
      </c>
      <c r="C174" s="51" t="s">
        <v>773</v>
      </c>
      <c r="D174" s="52">
        <v>0.08</v>
      </c>
      <c r="E174" s="192"/>
      <c r="F174" s="192">
        <f t="shared" si="2"/>
        <v>0</v>
      </c>
      <c r="G174" s="254" t="s">
        <v>804</v>
      </c>
    </row>
    <row r="175" spans="1:1020 1264:2044 2288:3068 3312:4092 4336:5116 5360:6140 6384:7164 7408:8188 8432:9212 9456:10236 10480:11260 11504:12284 12528:13308 13552:14332 14576:15356 15600:16124" ht="16.5" x14ac:dyDescent="0.35">
      <c r="A175" s="82" t="s">
        <v>863</v>
      </c>
      <c r="B175" s="8" t="s">
        <v>979</v>
      </c>
      <c r="C175" s="84" t="s">
        <v>777</v>
      </c>
      <c r="D175" s="283">
        <v>16</v>
      </c>
      <c r="E175" s="192"/>
      <c r="F175" s="192">
        <f t="shared" si="2"/>
        <v>0</v>
      </c>
      <c r="G175" s="254" t="s">
        <v>804</v>
      </c>
      <c r="H175" s="90"/>
    </row>
    <row r="176" spans="1:1020 1264:2044 2288:3068 3312:4092 4336:5116 5360:6140 6384:7164 7408:8188 8432:9212 9456:10236 10480:11260 11504:12284 12528:13308 13552:14332 14576:15356 15600:16124" ht="16.5" x14ac:dyDescent="0.35">
      <c r="A176" s="49" t="s">
        <v>864</v>
      </c>
      <c r="B176" s="257" t="s">
        <v>980</v>
      </c>
      <c r="C176" s="51" t="s">
        <v>777</v>
      </c>
      <c r="D176" s="283">
        <v>16</v>
      </c>
      <c r="E176" s="192"/>
      <c r="F176" s="192">
        <f t="shared" si="2"/>
        <v>0</v>
      </c>
      <c r="G176" s="254" t="s">
        <v>804</v>
      </c>
    </row>
    <row r="177" spans="1:8" ht="17" thickBot="1" x14ac:dyDescent="0.4">
      <c r="A177" s="49" t="s">
        <v>865</v>
      </c>
      <c r="B177" s="264" t="s">
        <v>981</v>
      </c>
      <c r="C177" s="51" t="s">
        <v>777</v>
      </c>
      <c r="D177" s="56">
        <v>517.24099999999999</v>
      </c>
      <c r="E177" s="192"/>
      <c r="F177" s="192">
        <f>D177*E177</f>
        <v>0</v>
      </c>
      <c r="G177" s="254" t="s">
        <v>804</v>
      </c>
      <c r="H177" s="90"/>
    </row>
    <row r="178" spans="1:8" ht="16.5" thickBot="1" x14ac:dyDescent="0.4">
      <c r="A178" s="215"/>
      <c r="B178" s="266" t="s">
        <v>30</v>
      </c>
      <c r="C178" s="218"/>
      <c r="D178" s="276"/>
      <c r="E178" s="276"/>
      <c r="F178" s="221">
        <f>SUM(F7:F177)</f>
        <v>0</v>
      </c>
    </row>
    <row r="179" spans="1:8" ht="16.5" thickBot="1" x14ac:dyDescent="0.4">
      <c r="A179" s="231"/>
      <c r="B179" s="267" t="s">
        <v>812</v>
      </c>
      <c r="C179" s="226"/>
      <c r="D179" s="277"/>
      <c r="E179" s="277"/>
      <c r="F179" s="278">
        <f>F178*C179</f>
        <v>0</v>
      </c>
    </row>
    <row r="180" spans="1:8" ht="16.5" thickBot="1" x14ac:dyDescent="0.4">
      <c r="A180" s="224"/>
      <c r="B180" s="268" t="s">
        <v>32</v>
      </c>
      <c r="C180" s="227"/>
      <c r="D180" s="279"/>
      <c r="E180" s="279"/>
      <c r="F180" s="221">
        <f>SUM(F178:F179)</f>
        <v>0</v>
      </c>
    </row>
    <row r="181" spans="1:8" ht="16.5" thickBot="1" x14ac:dyDescent="0.4">
      <c r="A181" s="231"/>
      <c r="B181" s="267" t="s">
        <v>34</v>
      </c>
      <c r="C181" s="226"/>
      <c r="D181" s="277"/>
      <c r="E181" s="277"/>
      <c r="F181" s="278">
        <f>F180*C181</f>
        <v>0</v>
      </c>
    </row>
    <row r="182" spans="1:8" ht="16.5" thickBot="1" x14ac:dyDescent="0.4">
      <c r="A182" s="224"/>
      <c r="B182" s="268" t="s">
        <v>32</v>
      </c>
      <c r="C182" s="227"/>
      <c r="D182" s="279"/>
      <c r="E182" s="279"/>
      <c r="F182" s="221">
        <f>SUM(F180:F181)</f>
        <v>0</v>
      </c>
    </row>
    <row r="183" spans="1:8" ht="16.5" thickBot="1" x14ac:dyDescent="0.4">
      <c r="A183" s="224"/>
      <c r="B183" s="269" t="s">
        <v>813</v>
      </c>
      <c r="C183" s="251"/>
      <c r="D183" s="279"/>
      <c r="E183" s="279"/>
      <c r="F183" s="280">
        <f>F182*C183</f>
        <v>0</v>
      </c>
    </row>
    <row r="184" spans="1:8" ht="16.5" thickBot="1" x14ac:dyDescent="0.4">
      <c r="A184" s="231"/>
      <c r="B184" s="270" t="s">
        <v>32</v>
      </c>
      <c r="C184" s="234"/>
      <c r="D184" s="277"/>
      <c r="E184" s="277"/>
      <c r="F184" s="277">
        <f>SUM(F182:F183)</f>
        <v>0</v>
      </c>
    </row>
    <row r="185" spans="1:8" ht="15" customHeight="1" x14ac:dyDescent="0.35">
      <c r="F185" s="299"/>
    </row>
    <row r="186" spans="1:8" ht="5.25" customHeight="1" x14ac:dyDescent="0.35"/>
  </sheetData>
  <autoFilter ref="A6:G184"/>
  <mergeCells count="6">
    <mergeCell ref="F4:F5"/>
    <mergeCell ref="A4:A5"/>
    <mergeCell ref="B4:B5"/>
    <mergeCell ref="C4:C5"/>
    <mergeCell ref="D4:D5"/>
    <mergeCell ref="E4:E5"/>
  </mergeCells>
  <conditionalFormatting sqref="B165:D165 B169:D176 B162:D163 B158:D160">
    <cfRule type="cellIs" dxfId="6" priority="7" stopIfTrue="1" operator="equal">
      <formula>0</formula>
    </cfRule>
  </conditionalFormatting>
  <conditionalFormatting sqref="D165 D169:D176 D162:D163 D158:D160">
    <cfRule type="cellIs" dxfId="5" priority="6" stopIfTrue="1" operator="equal">
      <formula>8223.307275</formula>
    </cfRule>
  </conditionalFormatting>
  <conditionalFormatting sqref="B167:D167">
    <cfRule type="cellIs" dxfId="4" priority="5" stopIfTrue="1" operator="equal">
      <formula>0</formula>
    </cfRule>
  </conditionalFormatting>
  <conditionalFormatting sqref="D167">
    <cfRule type="cellIs" dxfId="3" priority="4" stopIfTrue="1" operator="equal">
      <formula>8223.307275</formula>
    </cfRule>
  </conditionalFormatting>
  <conditionalFormatting sqref="B166:D166">
    <cfRule type="cellIs" dxfId="2" priority="3" stopIfTrue="1" operator="equal">
      <formula>0</formula>
    </cfRule>
  </conditionalFormatting>
  <conditionalFormatting sqref="D166">
    <cfRule type="cellIs" dxfId="1" priority="2" stopIfTrue="1" operator="equal">
      <formula>8223.307275</formula>
    </cfRule>
  </conditionalFormatting>
  <conditionalFormatting sqref="C177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2022-06-21T13:31:39Z</dcterms:modified>
</cp:coreProperties>
</file>